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55" yWindow="2700" windowWidth="16080" windowHeight="4950" activeTab="0"/>
  </bookViews>
  <sheets>
    <sheet name="Notes" sheetId="1" r:id="rId1"/>
    <sheet name="LSOA population All" sheetId="2" r:id="rId2"/>
    <sheet name="LSOA population -Male &amp; Female" sheetId="3" r:id="rId3"/>
    <sheet name="Comp of pop change" sheetId="4" r:id="rId4"/>
    <sheet name="Pop est by single year age " sheetId="5" r:id="rId5"/>
    <sheet name="Wards 2010 MYE All" sheetId="6" r:id="rId6"/>
    <sheet name="Wards 2010 MYE Male" sheetId="7" r:id="rId7"/>
    <sheet name="Wards 2010 MYE Female" sheetId="8" r:id="rId8"/>
    <sheet name="Wards 2010 Selected Ages" sheetId="9" r:id="rId9"/>
  </sheets>
  <definedNames>
    <definedName name="_xlnm.Print_Area" localSheetId="3">'Comp of pop change'!$A$1:$L$27</definedName>
    <definedName name="_xlnm.Print_Area" localSheetId="1">'LSOA population All'!$A$1:$J$98</definedName>
    <definedName name="_xlnm.Print_Area" localSheetId="2">'LSOA population -Male &amp; Female'!$A$1:$P$98</definedName>
    <definedName name="_xlnm.Print_Area" localSheetId="4">'Pop est by single year age '!$A$1:$AI$63</definedName>
    <definedName name="_xlnm.Print_Area" localSheetId="5">'Wards 2010 MYE All'!$A$1:$T$44</definedName>
  </definedNames>
  <calcPr fullCalcOnLoad="1"/>
</workbook>
</file>

<file path=xl/sharedStrings.xml><?xml version="1.0" encoding="utf-8"?>
<sst xmlns="http://schemas.openxmlformats.org/spreadsheetml/2006/main" count="667" uniqueCount="293">
  <si>
    <t xml:space="preserve"> ALL AGES</t>
  </si>
  <si>
    <t>90+</t>
  </si>
  <si>
    <t>Males</t>
  </si>
  <si>
    <t>All Persons</t>
  </si>
  <si>
    <t>Females</t>
  </si>
  <si>
    <t>Mid-2010 Population Estimates:</t>
  </si>
  <si>
    <t xml:space="preserve"> Single year of age and sex for local authorities in the United Kingdom; estimated resident population.</t>
  </si>
  <si>
    <t>Thousands</t>
  </si>
  <si>
    <t>Components of change 2009-2010</t>
  </si>
  <si>
    <t>Area Names</t>
  </si>
  <si>
    <t>Live births</t>
  </si>
  <si>
    <t>Deaths</t>
  </si>
  <si>
    <t>Natural change</t>
  </si>
  <si>
    <t>Total change</t>
  </si>
  <si>
    <t>Isle of Wight UA</t>
  </si>
  <si>
    <t xml:space="preserve">Lower Layer Super Output Area population estimates for England and Wales, mid-2010 </t>
  </si>
  <si>
    <t>Broad age groups, Persons</t>
  </si>
  <si>
    <t>LSOA Name</t>
  </si>
  <si>
    <t>All Ages</t>
  </si>
  <si>
    <t>0-15</t>
  </si>
  <si>
    <t>16-29</t>
  </si>
  <si>
    <t>30-44</t>
  </si>
  <si>
    <t>45-64</t>
  </si>
  <si>
    <t>65+</t>
  </si>
  <si>
    <t>Isle of Wight 006A</t>
  </si>
  <si>
    <t>Isle of Wight 006B</t>
  </si>
  <si>
    <t>Isle of Wight 010A</t>
  </si>
  <si>
    <t>Isle of Wight 010B</t>
  </si>
  <si>
    <t>Isle of Wight 005A</t>
  </si>
  <si>
    <t>Isle of Wight 005B</t>
  </si>
  <si>
    <t>Isle of Wight 010C</t>
  </si>
  <si>
    <t>Isle of Wight 014A</t>
  </si>
  <si>
    <t>Isle of Wight 013A</t>
  </si>
  <si>
    <t>Isle of Wight 013B</t>
  </si>
  <si>
    <t>Isle of Wight 011A</t>
  </si>
  <si>
    <t>Isle of Wight 011B</t>
  </si>
  <si>
    <t>Isle of Wight 013C</t>
  </si>
  <si>
    <t>Isle of Wight 009A</t>
  </si>
  <si>
    <t>Isle of Wight 011C</t>
  </si>
  <si>
    <t>Isle of Wight 017A</t>
  </si>
  <si>
    <t>Isle of Wight 017B</t>
  </si>
  <si>
    <t>Isle of Wight 017C</t>
  </si>
  <si>
    <t>Isle of Wight 001A</t>
  </si>
  <si>
    <t>Isle of Wight 002A</t>
  </si>
  <si>
    <t>Isle of Wight 002B</t>
  </si>
  <si>
    <t>Isle of Wight 001B</t>
  </si>
  <si>
    <t>Isle of Wight 002C</t>
  </si>
  <si>
    <t>Isle of Wight 001C</t>
  </si>
  <si>
    <t>Isle of Wight 001D</t>
  </si>
  <si>
    <t>Isle of Wight 003A</t>
  </si>
  <si>
    <t>Isle of Wight 003B</t>
  </si>
  <si>
    <t>Isle of Wight 001E</t>
  </si>
  <si>
    <t>Isle of Wight 008A</t>
  </si>
  <si>
    <t>Isle of Wight 008B</t>
  </si>
  <si>
    <t>Isle of Wight 012A</t>
  </si>
  <si>
    <t>Isle of Wight 012B</t>
  </si>
  <si>
    <t>Isle of Wight 012C</t>
  </si>
  <si>
    <t>Isle of Wight 012D</t>
  </si>
  <si>
    <t>Isle of Wight 002D</t>
  </si>
  <si>
    <t>Isle of Wight 015A</t>
  </si>
  <si>
    <t>Isle of Wight 016A</t>
  </si>
  <si>
    <t>Isle of Wight 016B</t>
  </si>
  <si>
    <t>Isle of Wight 015B</t>
  </si>
  <si>
    <t>Isle of Wight 011D</t>
  </si>
  <si>
    <t>Isle of Wight 011E</t>
  </si>
  <si>
    <t>Isle of Wight 015C</t>
  </si>
  <si>
    <t>Isle of Wight 015D</t>
  </si>
  <si>
    <t>Isle of Wight 009B</t>
  </si>
  <si>
    <t>Isle of Wight 009C</t>
  </si>
  <si>
    <t>Isle of Wight 011F</t>
  </si>
  <si>
    <t>Isle of Wight 009D</t>
  </si>
  <si>
    <t>Isle of Wight 002E</t>
  </si>
  <si>
    <t>Isle of Wight 003C</t>
  </si>
  <si>
    <t>Isle of Wight 008C</t>
  </si>
  <si>
    <t>Isle of Wight 008D</t>
  </si>
  <si>
    <t>Isle of Wight 009E</t>
  </si>
  <si>
    <t>Isle of Wight 008E</t>
  </si>
  <si>
    <t>Isle of Wight 004A</t>
  </si>
  <si>
    <t>Isle of Wight 004B</t>
  </si>
  <si>
    <t>Isle of Wight 004C</t>
  </si>
  <si>
    <t>Isle of Wight 006C</t>
  </si>
  <si>
    <t>Isle of Wight 007A</t>
  </si>
  <si>
    <t>Isle of Wight 007B</t>
  </si>
  <si>
    <t>Isle of Wight 006D</t>
  </si>
  <si>
    <t>Isle of Wight 006E</t>
  </si>
  <si>
    <t>Isle of Wight 007C</t>
  </si>
  <si>
    <t>Isle of Wight 007D</t>
  </si>
  <si>
    <t>Isle of Wight 007E</t>
  </si>
  <si>
    <t>Isle of Wight 004D</t>
  </si>
  <si>
    <t>Isle of Wight 014B</t>
  </si>
  <si>
    <t>Isle of Wight 014C</t>
  </si>
  <si>
    <t>Isle of Wight 014D</t>
  </si>
  <si>
    <t>Isle of Wight 014E</t>
  </si>
  <si>
    <t>Isle of Wight 010D</t>
  </si>
  <si>
    <t>Isle of Wight 010E</t>
  </si>
  <si>
    <t>Isle of Wight 013D</t>
  </si>
  <si>
    <t>Isle of Wight 012E</t>
  </si>
  <si>
    <t>Isle of Wight 015E</t>
  </si>
  <si>
    <t>Isle of Wight 016C</t>
  </si>
  <si>
    <t>Isle of Wight 016D</t>
  </si>
  <si>
    <t>Isle of Wight 015F</t>
  </si>
  <si>
    <t>Isle of Wight 016E</t>
  </si>
  <si>
    <t>Isle of Wight 016F</t>
  </si>
  <si>
    <t>Isle of Wight 012F</t>
  </si>
  <si>
    <t>Isle of Wight 012G</t>
  </si>
  <si>
    <t>Isle of Wight 018A</t>
  </si>
  <si>
    <t>Isle of Wight 018B</t>
  </si>
  <si>
    <t>Isle of Wight 018C</t>
  </si>
  <si>
    <t>Isle of Wight 018D</t>
  </si>
  <si>
    <t>Isle of Wight 005C</t>
  </si>
  <si>
    <t>Isle of Wight 005D</t>
  </si>
  <si>
    <t>Isle of Wight 017D</t>
  </si>
  <si>
    <t>Isle of Wight 018E</t>
  </si>
  <si>
    <t>Ashey A</t>
  </si>
  <si>
    <t>Ashey B</t>
  </si>
  <si>
    <t>Bembridge North</t>
  </si>
  <si>
    <t>Bembridge South</t>
  </si>
  <si>
    <t>Binstead A</t>
  </si>
  <si>
    <t>Binstead B</t>
  </si>
  <si>
    <t>Brading &amp; St Helens A</t>
  </si>
  <si>
    <t>Brading &amp; St Helens B</t>
  </si>
  <si>
    <t>Brighstone &amp; Calbourne A</t>
  </si>
  <si>
    <t>Brighstone &amp; Calbourne B</t>
  </si>
  <si>
    <t>Carisbrooke East A</t>
  </si>
  <si>
    <t>Carisbrooke East B</t>
  </si>
  <si>
    <t>Carisbrooke West A</t>
  </si>
  <si>
    <t>Carisbrooke West B</t>
  </si>
  <si>
    <t>Central Rural A</t>
  </si>
  <si>
    <t>Central Rural B</t>
  </si>
  <si>
    <t>Chale, Niton &amp; Whitwell A</t>
  </si>
  <si>
    <t>Chale, Niton &amp; Whitwell B</t>
  </si>
  <si>
    <t>Cowes Castle East</t>
  </si>
  <si>
    <t>Cowes Castle West A</t>
  </si>
  <si>
    <t>Cowes Castle West B</t>
  </si>
  <si>
    <t>Cowes Central A</t>
  </si>
  <si>
    <t>Cowes Central B</t>
  </si>
  <si>
    <t>Cowes Medina A</t>
  </si>
  <si>
    <t>Cowes Medina B</t>
  </si>
  <si>
    <t>East Cowes North</t>
  </si>
  <si>
    <t>East Cowes South A</t>
  </si>
  <si>
    <t>East Cowes South B</t>
  </si>
  <si>
    <t>Fairlee A</t>
  </si>
  <si>
    <t>Fairlee B</t>
  </si>
  <si>
    <t>Freshwater Afton A</t>
  </si>
  <si>
    <t>Freshwater Afton B</t>
  </si>
  <si>
    <t>Freshwater Norton A</t>
  </si>
  <si>
    <t>Freshwater Norton B</t>
  </si>
  <si>
    <t>Gurnard</t>
  </si>
  <si>
    <t>Lake North A</t>
  </si>
  <si>
    <t>Lake North B</t>
  </si>
  <si>
    <t>Lake South A</t>
  </si>
  <si>
    <t>Lake South B</t>
  </si>
  <si>
    <t>Mount Joy A</t>
  </si>
  <si>
    <t>Mount Joy B</t>
  </si>
  <si>
    <t>Newchurch A</t>
  </si>
  <si>
    <t>Newchurch B</t>
  </si>
  <si>
    <t>Newport North A</t>
  </si>
  <si>
    <t>Newport North B</t>
  </si>
  <si>
    <t>Newport South A</t>
  </si>
  <si>
    <t>Newport South B</t>
  </si>
  <si>
    <t>Northwood</t>
  </si>
  <si>
    <t>Osborne</t>
  </si>
  <si>
    <t>Pan A</t>
  </si>
  <si>
    <t>Pan B</t>
  </si>
  <si>
    <t>Parkhurst A</t>
  </si>
  <si>
    <t>Parkhurst B</t>
  </si>
  <si>
    <t>Ryde North East A</t>
  </si>
  <si>
    <t>Ryde North East B</t>
  </si>
  <si>
    <t>Ryde North West A</t>
  </si>
  <si>
    <t>Ryde North West B</t>
  </si>
  <si>
    <t>Ryde South East A</t>
  </si>
  <si>
    <t>Ryde South East B</t>
  </si>
  <si>
    <t>Ryde South West A</t>
  </si>
  <si>
    <t>Ryde South West B</t>
  </si>
  <si>
    <t>St Johns East A</t>
  </si>
  <si>
    <t>St Johns East B</t>
  </si>
  <si>
    <t>St Johns West A</t>
  </si>
  <si>
    <t>St Johns West B</t>
  </si>
  <si>
    <t>Sandown North A</t>
  </si>
  <si>
    <t>Sandown North B</t>
  </si>
  <si>
    <t>Sandown South A</t>
  </si>
  <si>
    <t>Sandown South B</t>
  </si>
  <si>
    <t>Seaview &amp; Nettlestone A</t>
  </si>
  <si>
    <t>Seaview &amp; Nettlestone B</t>
  </si>
  <si>
    <t>Shalfleet &amp; Yarmouth B</t>
  </si>
  <si>
    <t>Shalfleet &amp; Yarmouth A</t>
  </si>
  <si>
    <t>Shanklin Central A</t>
  </si>
  <si>
    <t>Shanklin Central B</t>
  </si>
  <si>
    <t>Shanklin North A</t>
  </si>
  <si>
    <t>Shanklin North B</t>
  </si>
  <si>
    <t>Shanklin South A</t>
  </si>
  <si>
    <t>Shanklin South B</t>
  </si>
  <si>
    <t>Totland A</t>
  </si>
  <si>
    <t>Totland B</t>
  </si>
  <si>
    <t>Ventnor East A</t>
  </si>
  <si>
    <t>Ventnor East B</t>
  </si>
  <si>
    <t>Ventnor West A</t>
  </si>
  <si>
    <t>Ventnor West B</t>
  </si>
  <si>
    <t>Wootton A</t>
  </si>
  <si>
    <t>Wootton B</t>
  </si>
  <si>
    <t>Wroxall &amp; Godshill A</t>
  </si>
  <si>
    <t>Wroxall &amp; Godshill B</t>
  </si>
  <si>
    <t>Source: Office for National Statistics</t>
  </si>
  <si>
    <t>Net migration &amp; other changes</t>
  </si>
  <si>
    <t>Mid-2010 population</t>
  </si>
  <si>
    <t>Mid-2009 to Mid-2010 Population Estimates: 
Components of population change for local authorities in the United Kingdom;</t>
  </si>
  <si>
    <t>Great Britain</t>
  </si>
  <si>
    <t>England and Wales</t>
  </si>
  <si>
    <t>England</t>
  </si>
  <si>
    <t>South East</t>
  </si>
  <si>
    <t>Ward Name</t>
  </si>
  <si>
    <t>0-4</t>
  </si>
  <si>
    <t>5-9</t>
  </si>
  <si>
    <t>10-14</t>
  </si>
  <si>
    <t>15-19</t>
  </si>
  <si>
    <t>20-24</t>
  </si>
  <si>
    <t>25-29</t>
  </si>
  <si>
    <t>30-34</t>
  </si>
  <si>
    <t>35-39</t>
  </si>
  <si>
    <t>40-44</t>
  </si>
  <si>
    <t>45-49</t>
  </si>
  <si>
    <t>50-54</t>
  </si>
  <si>
    <t>55-59</t>
  </si>
  <si>
    <t>60-64</t>
  </si>
  <si>
    <t>65-69</t>
  </si>
  <si>
    <t>70-74</t>
  </si>
  <si>
    <t>75-79</t>
  </si>
  <si>
    <t>80-84</t>
  </si>
  <si>
    <t>85+</t>
  </si>
  <si>
    <t>Total</t>
  </si>
  <si>
    <t>Arreton and Newchurch</t>
  </si>
  <si>
    <t>Binstead and Fishbourne</t>
  </si>
  <si>
    <t>Brading, St Helens and Bembridge</t>
  </si>
  <si>
    <t>Carisbrooke</t>
  </si>
  <si>
    <t>Central Wight</t>
  </si>
  <si>
    <t>Chale, Niton and Whitwell</t>
  </si>
  <si>
    <t>Cowes Medina</t>
  </si>
  <si>
    <t>Cowes North</t>
  </si>
  <si>
    <t>Cowes South and Northwood</t>
  </si>
  <si>
    <t>Cowes West and Gurnard</t>
  </si>
  <si>
    <t>East Cowes</t>
  </si>
  <si>
    <t>Freshwater North</t>
  </si>
  <si>
    <t>Freshwater South</t>
  </si>
  <si>
    <t>Godshill and Wroxall</t>
  </si>
  <si>
    <t>Havenstreet, Ashey and Haylands</t>
  </si>
  <si>
    <t>Lake North</t>
  </si>
  <si>
    <t>Lake South</t>
  </si>
  <si>
    <t>Nettlestone and Seaview</t>
  </si>
  <si>
    <t>Newport Central</t>
  </si>
  <si>
    <t>Newport East</t>
  </si>
  <si>
    <t>Newport North</t>
  </si>
  <si>
    <t>Newport South</t>
  </si>
  <si>
    <t>Newport West</t>
  </si>
  <si>
    <t>Parkhurst</t>
  </si>
  <si>
    <t>Ryde East</t>
  </si>
  <si>
    <t>Ryde North East</t>
  </si>
  <si>
    <t>Ryde North West</t>
  </si>
  <si>
    <t>Ryde South</t>
  </si>
  <si>
    <t>Ryde West</t>
  </si>
  <si>
    <t>Sandown North</t>
  </si>
  <si>
    <t>Sandown South</t>
  </si>
  <si>
    <t>Shanklin Central</t>
  </si>
  <si>
    <t>Shanklin South</t>
  </si>
  <si>
    <t>Totland</t>
  </si>
  <si>
    <t>Ventnor East</t>
  </si>
  <si>
    <t>Ventnor West</t>
  </si>
  <si>
    <t>West Wight</t>
  </si>
  <si>
    <t>Whippingham and Osborne</t>
  </si>
  <si>
    <t>Wootton Bridge</t>
  </si>
  <si>
    <t>Broad age groups, Males / Females</t>
  </si>
  <si>
    <t>M</t>
  </si>
  <si>
    <t>F</t>
  </si>
  <si>
    <t>ONS website reference:  Lower Layer Super Output Area population estimates</t>
  </si>
  <si>
    <t>Figuresheets' - Population statistics for the Isle of Wight</t>
  </si>
  <si>
    <t xml:space="preserve"> </t>
  </si>
  <si>
    <t>3. Mid-2010 Population Estimates: Single Year of age and gender for local authorities in the United Kingdom: estimated resident population.</t>
  </si>
  <si>
    <t>2. Mid-2010 Population estimates: components of population change for local authorities in the United Kingdom: estimated resident population.</t>
  </si>
  <si>
    <t>1.Mid-2010 Population Estimates for Lower Layer Super Output Areas by Broad Age and Gender</t>
  </si>
  <si>
    <t>Source: Office for National Statistics, 2010 Ward Population Estimates for England and Wales, mid-2010 (experimental statistics)</t>
  </si>
  <si>
    <t>Age
(years)</t>
  </si>
  <si>
    <t xml:space="preserve">Mid-2009 population
 </t>
  </si>
  <si>
    <t>Source: Office for National Statistics, 2010 Ward Population Estimates for England and Wales, mid-2010(experimental statistics)</t>
  </si>
  <si>
    <t>Males 16-64</t>
  </si>
  <si>
    <t>Females 16-64</t>
  </si>
  <si>
    <t>Persons 16-64</t>
  </si>
  <si>
    <r>
      <t xml:space="preserve">This sheet provides an estimation of population by single year age groups, with the total numbers broken down into male and female groupings and may be useful where an estimation of numbers within specific age bands or years is needed. (See also Notes and Definitions below.)
Date originally supplied: 30 June 2011.
</t>
    </r>
    <r>
      <rPr>
        <b/>
        <i/>
        <sz val="10"/>
        <color indexed="8"/>
        <rFont val="Arial"/>
        <family val="2"/>
      </rPr>
      <t xml:space="preserve">Notes and Definitions (per ONS guidance):
</t>
    </r>
    <r>
      <rPr>
        <sz val="10"/>
        <color indexed="8"/>
        <rFont val="Arial"/>
        <family val="2"/>
      </rPr>
      <t xml:space="preserve">1.  It is ONS policy to publish population estimates rounded to at least the nearest hundred persons.  These estimates are provided to enable and encourage further calculations and analysis. </t>
    </r>
    <r>
      <rPr>
        <u val="single"/>
        <sz val="10"/>
        <color indexed="8"/>
        <rFont val="Arial"/>
        <family val="2"/>
      </rPr>
      <t xml:space="preserve"> Note</t>
    </r>
    <r>
      <rPr>
        <sz val="10"/>
        <color indexed="8"/>
        <rFont val="Arial"/>
        <family val="2"/>
      </rPr>
      <t xml:space="preserve">: Since these are estimates they cannot be guaranteed to be as exact as the level of detail implied by unit level data.  Data should be rounded to the nearest 100 if quoted in any publication, documentation or similar.
2.  The estimated resident population of an area includes all people who usually live there, whatever their nationality.  People arriving into an area from outside the UK are only included in the population estimates if their total stay in the UK is for 12 months or more.  Visitors and short term migrants (those who enter the UK for 3 to 12 months for certain purposes) would not have been included.  Similarly people who leave the UK are only excluded from the population estimates if they remain outside the UK for 12 months or more.  Members of UK and non-UK armed forces stationed in the UK are included in the population and UK forces stationed outside the UK are excluded.  Students are taken to be resident at their term time address.
3.  At a subnational level such as the Isle of Wight, the population estimates reflect boundaries that were in place on 1 April 2010.
4. Local estimates are now calculated by single year of age, but as a result these figures may prove to be less reliable and it is advised that single year of age data for local areas should be aggregated to at least five-year age groupings for use in further calculations, onwards circulation, or for presentation purposes. (Splitting into 0 year olds and 1-4 year olds would be an acceptable exception).
</t>
    </r>
  </si>
  <si>
    <t xml:space="preserve">A brief outline to each of the pages is given on the following page together with a link to the relevant webpage on the ONS website.  Extracts taken from the Notes and Definitions provided by the ONS have also been included to accompany each of the datasets.
These notes are provided for reference by anyone who may be wishing to use the statistical information given, in any form of publication or advice, outlining guidance to the way the figures have been arrived at and how they may need to be applied. </t>
  </si>
  <si>
    <t>4. 2010 Ward Population Estimates for England and Wales, mid-2010 (experimental statistics)</t>
  </si>
  <si>
    <r>
      <t xml:space="preserve">These two charts offer a breakdown of the Island population by Lower Layer Super Output Areas for the Isle of Wight, numbers being grouped by specific age bandings and are provided for All Persons and in a separate sheet shown for Male / Female groupings.  These figures are consistent with the published mid-2010 local authority population estimates.
</t>
    </r>
    <r>
      <rPr>
        <i/>
        <sz val="10"/>
        <color indexed="8"/>
        <rFont val="Arial"/>
        <family val="2"/>
      </rPr>
      <t>Lower Layer Super Output Areas (LSOAs) -</t>
    </r>
    <r>
      <rPr>
        <sz val="10"/>
        <color indexed="8"/>
        <rFont val="Arial"/>
        <family val="2"/>
      </rPr>
      <t xml:space="preserve">
LSOAs were built from groups of 2001 Census Output Areas (OAs) and designed to capture a geographic area with a minimum population of 1,000 people and a mean or average population of 1,500 people.  There are 34,378 LSOAs across England and Wales, with a total of 89 applied across the Isle of Wight.  
Date originally supplied: 28 September 2011.
</t>
    </r>
    <r>
      <rPr>
        <b/>
        <i/>
        <sz val="10"/>
        <color indexed="8"/>
        <rFont val="Arial"/>
        <family val="2"/>
      </rPr>
      <t>Notes and Definitions (per ONS guidance):</t>
    </r>
    <r>
      <rPr>
        <sz val="10"/>
        <color indexed="8"/>
        <rFont val="Arial"/>
        <family val="2"/>
      </rPr>
      <t xml:space="preserve">
1.The figures are consistent with the published mid-2010 local authority population estimates.
2. It is ONS policy to publish population estimates rounded to at least the nearest hundred persons.  These estimates are provided to enable and encourage further calculations and analysis.  </t>
    </r>
    <r>
      <rPr>
        <u val="single"/>
        <sz val="10"/>
        <color indexed="8"/>
        <rFont val="Arial"/>
        <family val="2"/>
      </rPr>
      <t>Note:</t>
    </r>
    <r>
      <rPr>
        <sz val="10"/>
        <color indexed="8"/>
        <rFont val="Arial"/>
        <family val="2"/>
      </rPr>
      <t xml:space="preserve"> Since these are estimates they cannot be guaranteed to be as exact as the level of detail implied by unit level data.  Data should be rounded to the nearest 100 if quoted in any publication, documentation or similar.
3. The estimated resident population of an area includes all people who usually live there, whatever their nationality.  People arriving into an area from outside the UK are only included in the population estimates if their total stay in the UK is for 12 months or more.  Visitors and short term migrants (those who enter the UK for 3 to 12 months for certain purposes) would not have been included.  Similarly people who leave the UK are only excluded from the population estimates if they remain outside the UK for 12 months or more.  Members of UK and non-UK armed forces stationed in the UK are included in the population and UK forces stationed outside the UK are excluded.  Students are taken to be resident at their term time address.
</t>
    </r>
  </si>
  <si>
    <r>
      <t>The chart offers an outline to the breakdown for the components of population change as applied by the Office for National Statistics in developing the Mid-Year Population Estimate.  This form of calculation would be applied year on year from the last collection of population figures in the last Census Year (2001) acting as the baseline from which calculations are based.
Date originally supplied: 30 June 2011.</t>
    </r>
    <r>
      <rPr>
        <b/>
        <i/>
        <sz val="10"/>
        <color indexed="8"/>
        <rFont val="Arial"/>
        <family val="2"/>
      </rPr>
      <t xml:space="preserve">
Notes and Definitions (per ONS guidance):</t>
    </r>
    <r>
      <rPr>
        <sz val="10"/>
        <color indexed="8"/>
        <rFont val="Arial"/>
        <family val="2"/>
      </rPr>
      <t xml:space="preserve">
1.  The estimated resident population of an area includes all people who usually live there, whatever their nationality.  People arriving into an area from outside the UK are only included in the population estimates if their total stay in the UK is for 12 months or more.  Visitors and short term migrants (those who enter the UK for 3 to 12 months for certain purposes) would not have been included.  Similarly people who leave the UK are only excluded from the population estimates if they remain outside the UK for 12 months or more.  Members of UK and non-UK armed forces stationed in the UK are included in the population and UK forces stationed outside the UK are excluded.  Students are taken to be resident at their term time address.
2. At a subnational level such as the Isle of Wight, the population estimates reflect boundaries that were in place on 1 April 2010.
3. Figures may not add up due to rounding.</t>
    </r>
  </si>
  <si>
    <t>The following pages provide data sets that offer a breakdown of population numbers across the Isle of Wight.   All of the information given in the following sheets has been extracted from data supplied by the Office for National Statistics (ONS).  
The principal set of projections for population use a geographical area referred to as Lower Layer Super Output Areas (LSOAs).  These were developed in conjunction with the 2001 Census and help to provide a level of consistency when comparing results over a number of different years.  Two tables have been included using this format, with the results split across five age bands, with the second table also including the breakdown by male and female gender.
The third table offers an overview to the changes that have occurred in population between 2009 and 2010, which also identifies in the broadest possible terms the way in which each annual population estimate is arrived at.  
A fourth table provides a breakdown of the overall population number by single years of age between 0 years and 90 plus years.  This may be of some assistance where numbers for individuals in a single year, or range of ages is needed.  However, the ONS itself identifies that there is an increased opportunity for inaccuracy when the estimations are taken down to this level and a degree of caution should be taken with how these figures are applied.  (See also the notes overleaf.)
The final set of tables are projected numbers for people living in each of the current set of Electoral Wards, with numbers broken down across a range of age bands and by gender.  There is also a summary breakdown which considers the numbers of people in the 16-64 age band only (working age).</t>
  </si>
  <si>
    <r>
      <rPr>
        <b/>
        <sz val="10"/>
        <rFont val="Arial"/>
        <family val="2"/>
      </rPr>
      <t>Terms and Conditions (per ONS guidance):</t>
    </r>
    <r>
      <rPr>
        <sz val="10"/>
        <rFont val="Arial"/>
        <family val="2"/>
      </rPr>
      <t xml:space="preserve">
1. All material on the Office for National Statistics (ONS) website is subject to Crown Copyright protection unless otherwise indicated.
2. Under the terms of the Open Government licence (OGL) and UK Government Licensing Framework (launched 30 September 2010) anyone wishing to use or re-use ONS material, whether commercially or privately, may do so freely without a specific application for a licence, subject to the conditions of the OGL and the Framework.     
Users should include a source accreditation to ONS - Source: Office for National Statistics.
Source: Office for National Statistics   © Crown Copyright 2011
</t>
    </r>
    <r>
      <rPr>
        <b/>
        <sz val="10"/>
        <rFont val="Arial"/>
        <family val="2"/>
      </rPr>
      <t xml:space="preserve">
Data supplier</t>
    </r>
    <r>
      <rPr>
        <sz val="10"/>
        <rFont val="Arial"/>
        <family val="2"/>
      </rPr>
      <t>:
Population Estimates Unit
Population Demography Division
Office for National Statistics
Segensworth Road
FAREHAM
PO15 5RR
email: pop.info@ons.gov.uk           Tel: 01329 444661</t>
    </r>
  </si>
  <si>
    <r>
      <t xml:space="preserve">2010 Wards - These tables offer a breakdown by the Wards as recognised by ONS to constitute wards as at 31 December 2010.
The population estimates are based on the Mid-2010 population estimates, the most recent figures for this type of Ward distribution that are currently available. 
Date originally supplied: 26 October 2011.
</t>
    </r>
    <r>
      <rPr>
        <b/>
        <i/>
        <sz val="10"/>
        <color indexed="8"/>
        <rFont val="Arial"/>
        <family val="2"/>
      </rPr>
      <t>Notes and Definitions (per ONS guidance):</t>
    </r>
    <r>
      <rPr>
        <sz val="10"/>
        <color indexed="8"/>
        <rFont val="Arial"/>
        <family val="2"/>
      </rPr>
      <t xml:space="preserve">
1. These figures are consistent with the published mid-2010 local authority and Lower Layer Super Output Area population estimates.
2. It is ONS policy to publish population estimates rounded to at least the nearest hundred persons.  These estimates are provided to enable and encourage further calculations and analysis.  Note: Since these are estimates they cannot be guaranteed to be as exact as the level of detail implied by unit level data.  Data should be rounded to the nearest 100 if quoted in any publication, documentation or similar.
3. These estimates are experimental statsistics as they have not been assessed against the quality standards required for National Statistics.
4. The estimated resident population of an area includes all people who usually live there, whatever their nationality.  People arriving into an area from outside the UK are only included in the population estimates if their total stay in the UK is for 12 months or more.  Visitors and short term migrants (those who enter the UK for 3 to 12 months for certain purposes) would not have been included.  Similarly people who leave the UK are only excluded from the population estimates if they remain outside the UK for 12 months or more.  Members of UK and non-UK armed forces stationed in the UK are included in the population and UK forces stationed outside the UK are excluded.  Students are taken to be resident at their term time address.</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</si>
</sst>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General_)"/>
    <numFmt numFmtId="166" formatCode="_-* #,##0.0_-;\-* #,##0.0_-;_-* &quot;-&quot;??_-;_-@_-"/>
    <numFmt numFmtId="167" formatCode="_-* #,##0_-;\-* #,##0_-;_-* &quot;-&quot;??_-;_-@_-"/>
    <numFmt numFmtId="168" formatCode="#,##0_ ;\-#,##0\ "/>
  </numFmts>
  <fonts count="76">
    <font>
      <sz val="11"/>
      <color theme="1"/>
      <name val="Calibri"/>
      <family val="2"/>
    </font>
    <font>
      <sz val="11"/>
      <color indexed="8"/>
      <name val="Calibri"/>
      <family val="2"/>
    </font>
    <font>
      <sz val="10"/>
      <name val="Arial"/>
      <family val="2"/>
    </font>
    <font>
      <b/>
      <sz val="10"/>
      <name val="Arial"/>
      <family val="2"/>
    </font>
    <font>
      <u val="single"/>
      <sz val="10"/>
      <color indexed="12"/>
      <name val="Arial"/>
      <family val="2"/>
    </font>
    <font>
      <b/>
      <sz val="12"/>
      <name val="Arial"/>
      <family val="2"/>
    </font>
    <font>
      <sz val="12"/>
      <name val="Arial"/>
      <family val="2"/>
    </font>
    <font>
      <sz val="12"/>
      <color indexed="8"/>
      <name val="Arial"/>
      <family val="2"/>
    </font>
    <font>
      <sz val="10"/>
      <name val="MS Sans Serif"/>
      <family val="2"/>
    </font>
    <font>
      <b/>
      <sz val="14"/>
      <name val="Arial"/>
      <family val="2"/>
    </font>
    <font>
      <sz val="10"/>
      <color indexed="8"/>
      <name val="Arial"/>
      <family val="2"/>
    </font>
    <font>
      <b/>
      <sz val="10"/>
      <color indexed="8"/>
      <name val="Arial"/>
      <family val="2"/>
    </font>
    <font>
      <b/>
      <sz val="11"/>
      <name val="Arial"/>
      <family val="2"/>
    </font>
    <font>
      <sz val="11"/>
      <name val="Arial"/>
      <family val="2"/>
    </font>
    <font>
      <u val="single"/>
      <sz val="10"/>
      <color indexed="8"/>
      <name val="Arial"/>
      <family val="2"/>
    </font>
    <font>
      <i/>
      <sz val="10"/>
      <color indexed="8"/>
      <name val="Arial"/>
      <family val="2"/>
    </font>
    <font>
      <b/>
      <i/>
      <sz val="10"/>
      <color indexed="8"/>
      <name val="Arial"/>
      <family val="2"/>
    </font>
    <font>
      <u val="single"/>
      <sz val="12"/>
      <color indexed="12"/>
      <name val="Arial"/>
      <family val="2"/>
    </font>
    <font>
      <u val="single"/>
      <sz val="10"/>
      <color indexed="12"/>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2"/>
      <color indexed="9"/>
      <name val="Arial"/>
      <family val="2"/>
    </font>
    <font>
      <b/>
      <sz val="11"/>
      <color indexed="8"/>
      <name val="Arial"/>
      <family val="2"/>
    </font>
    <font>
      <b/>
      <sz val="14"/>
      <color indexed="8"/>
      <name val="Arial"/>
      <family val="2"/>
    </font>
    <font>
      <b/>
      <sz val="11"/>
      <color indexed="9"/>
      <name val="Arial"/>
      <family val="2"/>
    </font>
    <font>
      <sz val="11"/>
      <color indexed="9"/>
      <name val="Arial"/>
      <family val="2"/>
    </font>
    <font>
      <sz val="10"/>
      <color indexed="8"/>
      <name val="Calibri"/>
      <family val="2"/>
    </font>
    <font>
      <b/>
      <sz val="14"/>
      <color indexed="9"/>
      <name val="Arial"/>
      <family val="2"/>
    </font>
    <font>
      <sz val="12"/>
      <color indexed="9"/>
      <name val="Arial"/>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2"/>
      <color theme="1"/>
      <name val="Arial"/>
      <family val="2"/>
    </font>
    <font>
      <b/>
      <sz val="12"/>
      <color theme="0"/>
      <name val="Arial"/>
      <family val="2"/>
    </font>
    <font>
      <b/>
      <sz val="11"/>
      <color theme="1"/>
      <name val="Arial"/>
      <family val="2"/>
    </font>
    <font>
      <b/>
      <sz val="14"/>
      <color theme="1"/>
      <name val="Arial"/>
      <family val="2"/>
    </font>
    <font>
      <sz val="10"/>
      <color theme="1"/>
      <name val="Arial"/>
      <family val="2"/>
    </font>
    <font>
      <b/>
      <sz val="11"/>
      <color theme="0"/>
      <name val="Arial"/>
      <family val="2"/>
    </font>
    <font>
      <sz val="11"/>
      <color theme="0"/>
      <name val="Arial"/>
      <family val="2"/>
    </font>
    <font>
      <sz val="10"/>
      <color theme="1"/>
      <name val="Calibri"/>
      <family val="2"/>
    </font>
    <font>
      <b/>
      <sz val="10"/>
      <color theme="1"/>
      <name val="Arial"/>
      <family val="2"/>
    </font>
    <font>
      <b/>
      <sz val="14"/>
      <color theme="0"/>
      <name val="Arial"/>
      <family val="2"/>
    </font>
    <font>
      <sz val="12"/>
      <color theme="0"/>
      <name val="Arial"/>
      <family val="2"/>
    </font>
    <font>
      <b/>
      <sz val="12"/>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theme="5" tint="-0.24997000396251678"/>
        <bgColor indexed="64"/>
      </patternFill>
    </fill>
    <fill>
      <patternFill patternType="solid">
        <fgColor theme="6" tint="-0.24997000396251678"/>
        <bgColor indexed="64"/>
      </patternFill>
    </fill>
    <fill>
      <patternFill patternType="solid">
        <fgColor theme="6" tint="-0.4999699890613556"/>
        <bgColor indexed="64"/>
      </patternFill>
    </fill>
    <fill>
      <patternFill patternType="solid">
        <fgColor theme="4" tint="-0.24997000396251678"/>
        <bgColor indexed="64"/>
      </patternFill>
    </fill>
    <fill>
      <patternFill patternType="solid">
        <fgColor theme="3" tint="0.5999900102615356"/>
        <bgColor indexed="64"/>
      </patternFill>
    </fill>
    <fill>
      <patternFill patternType="solid">
        <fgColor theme="7" tint="-0.24997000396251678"/>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style="thin">
        <color theme="0"/>
      </right>
      <top style="thin"/>
      <bottom style="thin">
        <color theme="0"/>
      </bottom>
    </border>
    <border>
      <left>
        <color indexed="63"/>
      </left>
      <right style="thin"/>
      <top>
        <color indexed="63"/>
      </top>
      <bottom style="thin"/>
    </border>
    <border>
      <left>
        <color indexed="63"/>
      </left>
      <right>
        <color indexed="63"/>
      </right>
      <top>
        <color indexed="63"/>
      </top>
      <bottom style="thin"/>
    </border>
    <border>
      <left style="thin">
        <color theme="0"/>
      </left>
      <right style="thin">
        <color theme="0"/>
      </right>
      <top style="thin"/>
      <bottom>
        <color indexed="63"/>
      </bottom>
    </border>
    <border>
      <left>
        <color indexed="63"/>
      </left>
      <right>
        <color indexed="63"/>
      </right>
      <top style="thin"/>
      <bottom>
        <color indexed="63"/>
      </bottom>
    </border>
    <border>
      <left style="thin">
        <color theme="0"/>
      </left>
      <right style="thin"/>
      <top style="thin"/>
      <bottom>
        <color indexed="63"/>
      </bottom>
    </border>
    <border>
      <left style="thin">
        <color theme="0"/>
      </left>
      <right style="thin">
        <color theme="0"/>
      </right>
      <top style="thin">
        <color theme="0"/>
      </top>
      <bottom style="medium">
        <color theme="0"/>
      </bottom>
    </border>
    <border>
      <left style="thin"/>
      <right style="thin">
        <color theme="0"/>
      </right>
      <top style="thin"/>
      <bottom style="medium">
        <color theme="0"/>
      </bottom>
    </border>
    <border>
      <left style="thin"/>
      <right>
        <color indexed="63"/>
      </right>
      <top style="thin"/>
      <bottom style="thin"/>
    </border>
    <border>
      <left>
        <color indexed="63"/>
      </left>
      <right style="thin"/>
      <top style="thin"/>
      <bottom style="thin"/>
    </border>
    <border>
      <left style="thin">
        <color theme="0"/>
      </left>
      <right style="thin">
        <color theme="0"/>
      </right>
      <top style="thin"/>
      <bottom style="thin"/>
    </border>
    <border>
      <left style="thin">
        <color theme="0"/>
      </left>
      <right>
        <color indexed="63"/>
      </right>
      <top style="thin"/>
      <bottom style="thin"/>
    </border>
    <border>
      <left>
        <color indexed="63"/>
      </left>
      <right style="thin">
        <color theme="0"/>
      </right>
      <top style="thin"/>
      <bottom style="thin"/>
    </border>
  </borders>
  <cellStyleXfs count="1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4" fillId="0" borderId="0" applyNumberFormat="0" applyFill="0" applyBorder="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28">
    <xf numFmtId="0" fontId="0" fillId="0" borderId="0" xfId="0" applyFont="1" applyAlignment="1">
      <alignment/>
    </xf>
    <xf numFmtId="3" fontId="3" fillId="0" borderId="0" xfId="74" applyNumberFormat="1" applyFont="1" applyFill="1">
      <alignment/>
      <protection/>
    </xf>
    <xf numFmtId="3" fontId="2" fillId="0" borderId="0" xfId="77" applyNumberFormat="1" applyFont="1" applyFill="1">
      <alignment/>
      <protection/>
    </xf>
    <xf numFmtId="0" fontId="0" fillId="0" borderId="0" xfId="0" applyFill="1" applyAlignment="1">
      <alignment/>
    </xf>
    <xf numFmtId="0" fontId="0" fillId="0" borderId="0" xfId="0" applyAlignment="1">
      <alignment horizontal="center"/>
    </xf>
    <xf numFmtId="0" fontId="63" fillId="0" borderId="0" xfId="0" applyFont="1" applyAlignment="1">
      <alignment/>
    </xf>
    <xf numFmtId="0" fontId="63" fillId="0" borderId="0" xfId="0" applyFont="1" applyAlignment="1">
      <alignment horizontal="center"/>
    </xf>
    <xf numFmtId="0" fontId="64" fillId="0" borderId="0" xfId="0" applyFont="1" applyAlignment="1">
      <alignment horizontal="center"/>
    </xf>
    <xf numFmtId="3" fontId="65" fillId="33" borderId="0" xfId="74" applyNumberFormat="1" applyFont="1" applyFill="1" applyAlignment="1">
      <alignment horizontal="center" vertical="center" wrapText="1"/>
      <protection/>
    </xf>
    <xf numFmtId="3" fontId="65" fillId="33" borderId="0" xfId="74" applyNumberFormat="1" applyFont="1" applyFill="1" applyAlignment="1">
      <alignment horizontal="center" vertical="center"/>
      <protection/>
    </xf>
    <xf numFmtId="3" fontId="5" fillId="33" borderId="0" xfId="74" applyNumberFormat="1" applyFont="1" applyFill="1">
      <alignment/>
      <protection/>
    </xf>
    <xf numFmtId="3" fontId="5" fillId="33" borderId="0" xfId="74" applyNumberFormat="1" applyFont="1" applyFill="1" applyAlignment="1">
      <alignment horizontal="right"/>
      <protection/>
    </xf>
    <xf numFmtId="3" fontId="5" fillId="33" borderId="0" xfId="74" applyNumberFormat="1" applyFont="1" applyFill="1" applyAlignment="1">
      <alignment horizontal="center"/>
      <protection/>
    </xf>
    <xf numFmtId="0" fontId="63" fillId="2" borderId="0" xfId="0" applyFont="1" applyFill="1" applyAlignment="1">
      <alignment/>
    </xf>
    <xf numFmtId="0" fontId="63" fillId="2" borderId="0" xfId="0" applyFont="1" applyFill="1" applyAlignment="1">
      <alignment horizontal="center"/>
    </xf>
    <xf numFmtId="0" fontId="63" fillId="0" borderId="0" xfId="0" applyFont="1" applyFill="1" applyAlignment="1">
      <alignment/>
    </xf>
    <xf numFmtId="0" fontId="9" fillId="2" borderId="0" xfId="0" applyFont="1" applyFill="1" applyAlignment="1">
      <alignment horizontal="left"/>
    </xf>
    <xf numFmtId="3" fontId="65" fillId="33" borderId="10" xfId="94" applyNumberFormat="1" applyFont="1" applyFill="1" applyBorder="1" applyAlignment="1">
      <alignment horizontal="center"/>
      <protection/>
    </xf>
    <xf numFmtId="3" fontId="65" fillId="33" borderId="10" xfId="0" applyNumberFormat="1" applyFont="1" applyFill="1" applyBorder="1" applyAlignment="1">
      <alignment horizontal="center"/>
    </xf>
    <xf numFmtId="3" fontId="65" fillId="33" borderId="10" xfId="0" applyNumberFormat="1" applyFont="1" applyFill="1" applyBorder="1" applyAlignment="1" quotePrefix="1">
      <alignment horizontal="center" wrapText="1"/>
    </xf>
    <xf numFmtId="3" fontId="65" fillId="33" borderId="10" xfId="0" applyNumberFormat="1" applyFont="1" applyFill="1" applyBorder="1" applyAlignment="1">
      <alignment horizontal="center" wrapText="1"/>
    </xf>
    <xf numFmtId="3" fontId="65" fillId="33" borderId="11" xfId="0" applyNumberFormat="1" applyFont="1" applyFill="1" applyBorder="1" applyAlignment="1">
      <alignment horizontal="center"/>
    </xf>
    <xf numFmtId="0" fontId="63" fillId="8" borderId="12" xfId="0" applyFont="1" applyFill="1" applyBorder="1" applyAlignment="1">
      <alignment/>
    </xf>
    <xf numFmtId="0" fontId="63" fillId="8" borderId="13" xfId="0" applyFont="1" applyFill="1" applyBorder="1" applyAlignment="1">
      <alignment/>
    </xf>
    <xf numFmtId="0" fontId="63" fillId="8" borderId="14" xfId="0" applyFont="1" applyFill="1" applyBorder="1" applyAlignment="1">
      <alignment/>
    </xf>
    <xf numFmtId="0" fontId="63" fillId="8" borderId="15" xfId="0" applyFont="1" applyFill="1" applyBorder="1" applyAlignment="1">
      <alignment/>
    </xf>
    <xf numFmtId="0" fontId="63" fillId="8" borderId="16" xfId="0" applyFont="1" applyFill="1" applyBorder="1" applyAlignment="1">
      <alignment/>
    </xf>
    <xf numFmtId="0" fontId="63" fillId="32" borderId="17" xfId="0" applyFont="1" applyFill="1" applyBorder="1" applyAlignment="1">
      <alignment horizontal="center"/>
    </xf>
    <xf numFmtId="3" fontId="66" fillId="32" borderId="17" xfId="0" applyNumberFormat="1" applyFont="1" applyFill="1" applyBorder="1" applyAlignment="1">
      <alignment horizontal="center"/>
    </xf>
    <xf numFmtId="3" fontId="66" fillId="32" borderId="18" xfId="0" applyNumberFormat="1" applyFont="1" applyFill="1" applyBorder="1" applyAlignment="1">
      <alignment horizontal="center"/>
    </xf>
    <xf numFmtId="0" fontId="0" fillId="33" borderId="0" xfId="0" applyFill="1" applyAlignment="1">
      <alignment/>
    </xf>
    <xf numFmtId="0" fontId="0" fillId="33" borderId="0" xfId="0" applyFill="1" applyAlignment="1">
      <alignment horizontal="center"/>
    </xf>
    <xf numFmtId="0" fontId="0" fillId="2" borderId="0" xfId="0" applyFill="1" applyAlignment="1">
      <alignment/>
    </xf>
    <xf numFmtId="0" fontId="63" fillId="32" borderId="0" xfId="0" applyFont="1" applyFill="1" applyAlignment="1">
      <alignment/>
    </xf>
    <xf numFmtId="0" fontId="0" fillId="6" borderId="0" xfId="0" applyFill="1" applyAlignment="1">
      <alignment/>
    </xf>
    <xf numFmtId="0" fontId="0" fillId="6" borderId="0" xfId="0" applyFill="1" applyAlignment="1">
      <alignment horizontal="center"/>
    </xf>
    <xf numFmtId="0" fontId="67" fillId="6" borderId="0" xfId="0" applyFont="1" applyFill="1" applyAlignment="1">
      <alignment/>
    </xf>
    <xf numFmtId="0" fontId="64" fillId="6" borderId="0" xfId="0" applyFont="1" applyFill="1" applyAlignment="1">
      <alignment/>
    </xf>
    <xf numFmtId="0" fontId="64" fillId="6" borderId="0" xfId="0" applyFont="1" applyFill="1" applyAlignment="1">
      <alignment horizontal="center"/>
    </xf>
    <xf numFmtId="0" fontId="68" fillId="6" borderId="0" xfId="0" applyFont="1" applyFill="1" applyAlignment="1">
      <alignment/>
    </xf>
    <xf numFmtId="1" fontId="69" fillId="33" borderId="0" xfId="90" applyNumberFormat="1" applyFont="1" applyFill="1" applyAlignment="1">
      <alignment horizontal="center" vertical="center" wrapText="1"/>
      <protection/>
    </xf>
    <xf numFmtId="1" fontId="69" fillId="33" borderId="0" xfId="90" applyNumberFormat="1" applyFont="1" applyFill="1" applyBorder="1" applyAlignment="1">
      <alignment horizontal="center" vertical="center" wrapText="1"/>
      <protection/>
    </xf>
    <xf numFmtId="164" fontId="69" fillId="33" borderId="0" xfId="90" applyNumberFormat="1" applyFont="1" applyFill="1" applyAlignment="1">
      <alignment horizontal="center" vertical="center" wrapText="1"/>
      <protection/>
    </xf>
    <xf numFmtId="0" fontId="65" fillId="34" borderId="0" xfId="68" applyFont="1" applyFill="1">
      <alignment/>
      <protection/>
    </xf>
    <xf numFmtId="0" fontId="70" fillId="34" borderId="0" xfId="0" applyFont="1" applyFill="1" applyAlignment="1">
      <alignment/>
    </xf>
    <xf numFmtId="164" fontId="65" fillId="34" borderId="0" xfId="68" applyNumberFormat="1" applyFont="1" applyFill="1" applyAlignment="1">
      <alignment horizontal="center"/>
      <protection/>
    </xf>
    <xf numFmtId="0" fontId="6" fillId="2" borderId="0" xfId="92" applyFont="1" applyFill="1">
      <alignment/>
      <protection/>
    </xf>
    <xf numFmtId="0" fontId="6" fillId="32" borderId="0" xfId="92" applyFont="1" applyFill="1">
      <alignment/>
      <protection/>
    </xf>
    <xf numFmtId="164" fontId="6" fillId="32" borderId="0" xfId="92" applyNumberFormat="1" applyFont="1" applyFill="1" applyAlignment="1">
      <alignment horizontal="center"/>
      <protection/>
    </xf>
    <xf numFmtId="0" fontId="2" fillId="32" borderId="0" xfId="92" applyFont="1" applyFill="1" applyAlignment="1">
      <alignment horizontal="center"/>
      <protection/>
    </xf>
    <xf numFmtId="0" fontId="63" fillId="32" borderId="0" xfId="0" applyFont="1" applyFill="1" applyAlignment="1">
      <alignment horizontal="center"/>
    </xf>
    <xf numFmtId="0" fontId="6" fillId="32" borderId="0" xfId="66" applyFont="1" applyFill="1">
      <alignment/>
      <protection/>
    </xf>
    <xf numFmtId="164" fontId="6" fillId="32" borderId="0" xfId="66" applyNumberFormat="1" applyFont="1" applyFill="1" applyAlignment="1">
      <alignment horizontal="center"/>
      <protection/>
    </xf>
    <xf numFmtId="1" fontId="6" fillId="2" borderId="0" xfId="90" applyNumberFormat="1" applyFont="1" applyFill="1" applyBorder="1" applyAlignment="1" applyProtection="1">
      <alignment horizontal="fill"/>
      <protection locked="0"/>
    </xf>
    <xf numFmtId="0" fontId="2" fillId="2" borderId="0" xfId="90" applyFont="1" applyFill="1">
      <alignment/>
      <protection/>
    </xf>
    <xf numFmtId="1" fontId="6" fillId="2" borderId="0" xfId="90" applyNumberFormat="1" applyFont="1" applyFill="1">
      <alignment/>
      <protection/>
    </xf>
    <xf numFmtId="1" fontId="6" fillId="2" borderId="0" xfId="90" applyNumberFormat="1" applyFont="1" applyFill="1" applyBorder="1">
      <alignment/>
      <protection/>
    </xf>
    <xf numFmtId="1" fontId="6" fillId="2" borderId="0" xfId="90" applyNumberFormat="1" applyFont="1" applyFill="1" applyBorder="1" applyAlignment="1" applyProtection="1">
      <alignment horizontal="left"/>
      <protection locked="0"/>
    </xf>
    <xf numFmtId="3" fontId="7" fillId="2" borderId="0" xfId="90" applyNumberFormat="1" applyFont="1" applyFill="1" applyAlignment="1" applyProtection="1">
      <alignment horizontal="left"/>
      <protection locked="0"/>
    </xf>
    <xf numFmtId="0" fontId="5" fillId="2" borderId="0" xfId="68" applyNumberFormat="1" applyFont="1" applyFill="1" quotePrefix="1">
      <alignment/>
      <protection/>
    </xf>
    <xf numFmtId="0" fontId="5" fillId="2" borderId="0" xfId="92" applyFont="1" applyFill="1" applyAlignment="1">
      <alignment horizontal="left"/>
      <protection/>
    </xf>
    <xf numFmtId="0" fontId="5" fillId="2" borderId="0" xfId="66" applyNumberFormat="1" applyFont="1" applyFill="1" quotePrefix="1">
      <alignment/>
      <protection/>
    </xf>
    <xf numFmtId="1" fontId="6" fillId="2" borderId="0" xfId="90" applyNumberFormat="1" applyFont="1" applyFill="1" applyAlignment="1" applyProtection="1">
      <alignment horizontal="fill"/>
      <protection locked="0"/>
    </xf>
    <xf numFmtId="164" fontId="6" fillId="2" borderId="0" xfId="90" applyNumberFormat="1" applyFont="1" applyFill="1" applyBorder="1">
      <alignment/>
      <protection/>
    </xf>
    <xf numFmtId="1" fontId="6" fillId="2" borderId="19" xfId="90" applyNumberFormat="1" applyFont="1" applyFill="1" applyBorder="1">
      <alignment/>
      <protection/>
    </xf>
    <xf numFmtId="1" fontId="6" fillId="2" borderId="19" xfId="90" applyNumberFormat="1" applyFont="1" applyFill="1" applyBorder="1" applyAlignment="1">
      <alignment horizontal="center"/>
      <protection/>
    </xf>
    <xf numFmtId="1" fontId="6" fillId="2" borderId="0" xfId="90" applyNumberFormat="1" applyFont="1" applyFill="1" applyBorder="1" applyAlignment="1">
      <alignment horizontal="center"/>
      <protection/>
    </xf>
    <xf numFmtId="0" fontId="2" fillId="2" borderId="19" xfId="90" applyFont="1" applyFill="1" applyBorder="1">
      <alignment/>
      <protection/>
    </xf>
    <xf numFmtId="1" fontId="6" fillId="2" borderId="19" xfId="90" applyNumberFormat="1" applyFont="1" applyFill="1" applyBorder="1" applyAlignment="1" applyProtection="1">
      <alignment horizontal="left"/>
      <protection locked="0"/>
    </xf>
    <xf numFmtId="164" fontId="6" fillId="2" borderId="19" xfId="90" applyNumberFormat="1" applyFont="1" applyFill="1" applyBorder="1">
      <alignment/>
      <protection/>
    </xf>
    <xf numFmtId="1" fontId="6" fillId="2" borderId="19" xfId="90" applyNumberFormat="1" applyFont="1" applyFill="1" applyBorder="1" applyAlignment="1">
      <alignment horizontal="right" wrapText="1"/>
      <protection/>
    </xf>
    <xf numFmtId="1" fontId="6" fillId="2" borderId="19" xfId="90" applyNumberFormat="1" applyFont="1" applyFill="1" applyBorder="1" applyAlignment="1">
      <alignment wrapText="1"/>
      <protection/>
    </xf>
    <xf numFmtId="0" fontId="68" fillId="2" borderId="0" xfId="0" applyFont="1" applyFill="1" applyAlignment="1">
      <alignment/>
    </xf>
    <xf numFmtId="0" fontId="71" fillId="0" borderId="0" xfId="0" applyFont="1" applyAlignment="1">
      <alignment/>
    </xf>
    <xf numFmtId="0" fontId="3" fillId="0" borderId="0" xfId="0" applyFont="1" applyAlignment="1">
      <alignment horizontal="left"/>
    </xf>
    <xf numFmtId="0" fontId="68" fillId="0" borderId="0" xfId="0" applyFont="1" applyAlignment="1">
      <alignment/>
    </xf>
    <xf numFmtId="3" fontId="68" fillId="0" borderId="0" xfId="0" applyNumberFormat="1" applyFont="1" applyAlignment="1">
      <alignment horizontal="center"/>
    </xf>
    <xf numFmtId="0" fontId="68" fillId="0" borderId="0" xfId="0" applyFont="1" applyAlignment="1">
      <alignment horizontal="center"/>
    </xf>
    <xf numFmtId="0" fontId="63" fillId="0" borderId="0" xfId="0" applyFont="1" applyAlignment="1">
      <alignment vertical="center"/>
    </xf>
    <xf numFmtId="0" fontId="0" fillId="0" borderId="0" xfId="0" applyFont="1" applyAlignment="1">
      <alignment vertical="center"/>
    </xf>
    <xf numFmtId="0" fontId="72" fillId="0" borderId="0" xfId="0" applyFont="1" applyAlignment="1">
      <alignment/>
    </xf>
    <xf numFmtId="0" fontId="69" fillId="35" borderId="18" xfId="0" applyNumberFormat="1" applyFont="1" applyFill="1" applyBorder="1" applyAlignment="1" quotePrefix="1">
      <alignment/>
    </xf>
    <xf numFmtId="0" fontId="69" fillId="35" borderId="10" xfId="0" applyNumberFormat="1" applyFont="1" applyFill="1" applyBorder="1" applyAlignment="1" quotePrefix="1">
      <alignment/>
    </xf>
    <xf numFmtId="0" fontId="69" fillId="35" borderId="10" xfId="0" applyFont="1" applyFill="1" applyBorder="1" applyAlignment="1">
      <alignment/>
    </xf>
    <xf numFmtId="3" fontId="66" fillId="10" borderId="10" xfId="0" applyNumberFormat="1" applyFont="1" applyFill="1" applyBorder="1" applyAlignment="1">
      <alignment horizontal="center"/>
    </xf>
    <xf numFmtId="0" fontId="73" fillId="36" borderId="20" xfId="0" applyFont="1" applyFill="1" applyBorder="1" applyAlignment="1">
      <alignment horizontal="left" vertical="center"/>
    </xf>
    <xf numFmtId="0" fontId="69" fillId="37" borderId="18" xfId="0" applyNumberFormat="1" applyFont="1" applyFill="1" applyBorder="1" applyAlignment="1" quotePrefix="1">
      <alignment/>
    </xf>
    <xf numFmtId="0" fontId="69" fillId="37" borderId="10" xfId="0" applyNumberFormat="1" applyFont="1" applyFill="1" applyBorder="1" applyAlignment="1" quotePrefix="1">
      <alignment/>
    </xf>
    <xf numFmtId="0" fontId="69" fillId="37" borderId="10" xfId="0" applyNumberFormat="1" applyFont="1" applyFill="1" applyBorder="1" applyAlignment="1">
      <alignment/>
    </xf>
    <xf numFmtId="3" fontId="12" fillId="38" borderId="10" xfId="0" applyNumberFormat="1" applyFont="1" applyFill="1" applyBorder="1" applyAlignment="1">
      <alignment horizontal="center"/>
    </xf>
    <xf numFmtId="0" fontId="73" fillId="33" borderId="20" xfId="0" applyFont="1" applyFill="1" applyBorder="1" applyAlignment="1">
      <alignment horizontal="left" vertical="center"/>
    </xf>
    <xf numFmtId="0" fontId="73" fillId="34" borderId="20" xfId="0" applyFont="1" applyFill="1" applyBorder="1" applyAlignment="1">
      <alignment horizontal="left" vertical="center"/>
    </xf>
    <xf numFmtId="0" fontId="69" fillId="15" borderId="18" xfId="0" applyNumberFormat="1" applyFont="1" applyFill="1" applyBorder="1" applyAlignment="1" quotePrefix="1">
      <alignment/>
    </xf>
    <xf numFmtId="0" fontId="69" fillId="15" borderId="10" xfId="0" applyNumberFormat="1" applyFont="1" applyFill="1" applyBorder="1" applyAlignment="1" quotePrefix="1">
      <alignment/>
    </xf>
    <xf numFmtId="0" fontId="69" fillId="15" borderId="10" xfId="0" applyNumberFormat="1" applyFont="1" applyFill="1" applyBorder="1" applyAlignment="1">
      <alignment/>
    </xf>
    <xf numFmtId="3" fontId="12" fillId="9" borderId="10" xfId="0" applyNumberFormat="1" applyFont="1" applyFill="1" applyBorder="1" applyAlignment="1">
      <alignment horizontal="center"/>
    </xf>
    <xf numFmtId="0" fontId="0" fillId="0" borderId="0" xfId="0" applyAlignment="1">
      <alignment/>
    </xf>
    <xf numFmtId="0" fontId="0" fillId="4" borderId="0" xfId="0" applyFill="1" applyAlignment="1">
      <alignment/>
    </xf>
    <xf numFmtId="3" fontId="3" fillId="2" borderId="10" xfId="94" applyNumberFormat="1" applyFont="1" applyFill="1" applyBorder="1" applyAlignment="1">
      <alignment horizontal="center"/>
      <protection/>
    </xf>
    <xf numFmtId="3" fontId="3" fillId="3" borderId="10" xfId="94" applyNumberFormat="1" applyFont="1" applyFill="1" applyBorder="1" applyAlignment="1">
      <alignment horizontal="center"/>
      <protection/>
    </xf>
    <xf numFmtId="49" fontId="2" fillId="32" borderId="12" xfId="81" applyNumberFormat="1" applyFont="1" applyFill="1" applyBorder="1" applyAlignment="1">
      <alignment wrapText="1"/>
      <protection/>
    </xf>
    <xf numFmtId="0" fontId="63" fillId="32" borderId="13" xfId="0" applyFont="1" applyFill="1" applyBorder="1" applyAlignment="1">
      <alignment/>
    </xf>
    <xf numFmtId="49" fontId="2" fillId="32" borderId="14" xfId="81" applyNumberFormat="1" applyFont="1" applyFill="1" applyBorder="1" applyAlignment="1">
      <alignment wrapText="1"/>
      <protection/>
    </xf>
    <xf numFmtId="0" fontId="63" fillId="32" borderId="15" xfId="0" applyFont="1" applyFill="1" applyBorder="1" applyAlignment="1">
      <alignment/>
    </xf>
    <xf numFmtId="0" fontId="0" fillId="32" borderId="16" xfId="0" applyFill="1" applyBorder="1" applyAlignment="1">
      <alignment/>
    </xf>
    <xf numFmtId="0" fontId="66" fillId="32" borderId="21" xfId="0" applyFont="1" applyFill="1" applyBorder="1" applyAlignment="1">
      <alignment/>
    </xf>
    <xf numFmtId="3" fontId="2" fillId="2" borderId="0" xfId="81" applyNumberFormat="1" applyFont="1" applyFill="1" applyBorder="1" applyAlignment="1" quotePrefix="1">
      <alignment horizontal="center"/>
      <protection/>
    </xf>
    <xf numFmtId="3" fontId="72" fillId="2" borderId="16" xfId="0" applyNumberFormat="1" applyFont="1" applyFill="1" applyBorder="1" applyAlignment="1">
      <alignment horizontal="center"/>
    </xf>
    <xf numFmtId="3" fontId="2" fillId="2" borderId="12" xfId="81" applyNumberFormat="1" applyFont="1" applyFill="1" applyBorder="1" applyAlignment="1" quotePrefix="1">
      <alignment horizontal="center"/>
      <protection/>
    </xf>
    <xf numFmtId="3" fontId="2" fillId="2" borderId="14" xfId="81" applyNumberFormat="1" applyFont="1" applyFill="1" applyBorder="1" applyAlignment="1" quotePrefix="1">
      <alignment horizontal="center"/>
      <protection/>
    </xf>
    <xf numFmtId="3" fontId="2" fillId="3" borderId="13" xfId="86" applyNumberFormat="1" applyFont="1" applyFill="1" applyBorder="1" applyAlignment="1" quotePrefix="1">
      <alignment horizontal="center"/>
      <protection/>
    </xf>
    <xf numFmtId="3" fontId="2" fillId="3" borderId="15" xfId="86" applyNumberFormat="1" applyFont="1" applyFill="1" applyBorder="1" applyAlignment="1" quotePrefix="1">
      <alignment horizontal="center"/>
      <protection/>
    </xf>
    <xf numFmtId="3" fontId="72" fillId="3" borderId="21" xfId="0" applyNumberFormat="1" applyFont="1" applyFill="1" applyBorder="1" applyAlignment="1">
      <alignment horizontal="center"/>
    </xf>
    <xf numFmtId="0" fontId="2" fillId="4" borderId="0" xfId="81" applyNumberFormat="1" applyFont="1" applyFill="1">
      <alignment/>
      <protection/>
    </xf>
    <xf numFmtId="0" fontId="9" fillId="4" borderId="0" xfId="75" applyFont="1" applyFill="1" applyAlignment="1">
      <alignment horizontal="left"/>
      <protection/>
    </xf>
    <xf numFmtId="0" fontId="63" fillId="4" borderId="0" xfId="0" applyFont="1" applyFill="1" applyAlignment="1">
      <alignment/>
    </xf>
    <xf numFmtId="0" fontId="66" fillId="8" borderId="22" xfId="0" applyFont="1" applyFill="1" applyBorder="1" applyAlignment="1">
      <alignment/>
    </xf>
    <xf numFmtId="0" fontId="68" fillId="0" borderId="0" xfId="0" applyFont="1" applyAlignment="1">
      <alignment wrapText="1"/>
    </xf>
    <xf numFmtId="0" fontId="68" fillId="0" borderId="0" xfId="0" applyFont="1" applyAlignment="1">
      <alignment vertical="center" wrapText="1"/>
    </xf>
    <xf numFmtId="0" fontId="10" fillId="0" borderId="0" xfId="0" applyFont="1" applyAlignment="1">
      <alignment vertical="center" wrapText="1"/>
    </xf>
    <xf numFmtId="0" fontId="0" fillId="0" borderId="0" xfId="0" applyNumberFormat="1" applyAlignment="1">
      <alignment/>
    </xf>
    <xf numFmtId="0" fontId="68" fillId="0" borderId="0" xfId="0" applyFont="1" applyAlignment="1">
      <alignment vertical="top" wrapText="1"/>
    </xf>
    <xf numFmtId="0" fontId="4" fillId="0" borderId="0" xfId="53" applyFont="1" applyAlignment="1" applyProtection="1">
      <alignment/>
      <protection/>
    </xf>
    <xf numFmtId="3" fontId="73" fillId="36" borderId="23" xfId="94" applyNumberFormat="1" applyFont="1" applyFill="1" applyBorder="1" applyAlignment="1">
      <alignment horizontal="center" vertical="center"/>
      <protection/>
    </xf>
    <xf numFmtId="3" fontId="73" fillId="36" borderId="23" xfId="94" applyNumberFormat="1" applyFont="1" applyFill="1" applyBorder="1" applyAlignment="1" quotePrefix="1">
      <alignment horizontal="center" vertical="center"/>
      <protection/>
    </xf>
    <xf numFmtId="3" fontId="73" fillId="36" borderId="13" xfId="94" applyNumberFormat="1" applyFont="1" applyFill="1" applyBorder="1" applyAlignment="1">
      <alignment horizontal="center" vertical="center"/>
      <protection/>
    </xf>
    <xf numFmtId="3" fontId="12" fillId="4" borderId="10" xfId="70" applyNumberFormat="1" applyFont="1" applyFill="1" applyBorder="1" applyAlignment="1">
      <alignment horizontal="center"/>
      <protection/>
    </xf>
    <xf numFmtId="3" fontId="13" fillId="4" borderId="10" xfId="70" applyNumberFormat="1" applyFont="1" applyFill="1" applyBorder="1" applyAlignment="1">
      <alignment horizontal="center"/>
      <protection/>
    </xf>
    <xf numFmtId="3" fontId="5" fillId="4" borderId="11" xfId="74" applyNumberFormat="1" applyFont="1" applyFill="1" applyBorder="1" applyAlignment="1">
      <alignment horizontal="right"/>
      <protection/>
    </xf>
    <xf numFmtId="3" fontId="6" fillId="4" borderId="17" xfId="80" applyNumberFormat="1" applyFont="1" applyFill="1" applyBorder="1" applyAlignment="1">
      <alignment horizontal="center"/>
      <protection/>
    </xf>
    <xf numFmtId="3" fontId="5" fillId="4" borderId="17" xfId="74" applyNumberFormat="1" applyFont="1" applyFill="1" applyBorder="1" applyAlignment="1">
      <alignment horizontal="center"/>
      <protection/>
    </xf>
    <xf numFmtId="0" fontId="64" fillId="38" borderId="17" xfId="0" applyFont="1" applyFill="1" applyBorder="1" applyAlignment="1">
      <alignment horizontal="center"/>
    </xf>
    <xf numFmtId="3" fontId="74" fillId="38" borderId="17" xfId="77" applyNumberFormat="1" applyFont="1" applyFill="1" applyBorder="1" applyAlignment="1">
      <alignment horizontal="center"/>
      <protection/>
    </xf>
    <xf numFmtId="0" fontId="64" fillId="9" borderId="17" xfId="0" applyFont="1" applyFill="1" applyBorder="1" applyAlignment="1">
      <alignment horizontal="center"/>
    </xf>
    <xf numFmtId="3" fontId="6" fillId="9" borderId="17" xfId="83" applyNumberFormat="1" applyFont="1" applyFill="1" applyBorder="1" applyAlignment="1">
      <alignment horizontal="center"/>
      <protection/>
    </xf>
    <xf numFmtId="0" fontId="64" fillId="9" borderId="18" xfId="0" applyFont="1" applyFill="1" applyBorder="1" applyAlignment="1">
      <alignment/>
    </xf>
    <xf numFmtId="3" fontId="5" fillId="4" borderId="11" xfId="74" applyNumberFormat="1" applyFont="1" applyFill="1" applyBorder="1" applyAlignment="1">
      <alignment horizontal="center"/>
      <protection/>
    </xf>
    <xf numFmtId="0" fontId="64" fillId="9" borderId="18" xfId="0" applyFont="1" applyFill="1" applyBorder="1" applyAlignment="1">
      <alignment horizontal="center"/>
    </xf>
    <xf numFmtId="0" fontId="64" fillId="4" borderId="12" xfId="0" applyFont="1" applyFill="1" applyBorder="1" applyAlignment="1">
      <alignment/>
    </xf>
    <xf numFmtId="0" fontId="0" fillId="4" borderId="24" xfId="0" applyFill="1" applyBorder="1" applyAlignment="1">
      <alignment/>
    </xf>
    <xf numFmtId="0" fontId="0" fillId="4" borderId="13" xfId="0" applyFill="1" applyBorder="1" applyAlignment="1">
      <alignment horizontal="center"/>
    </xf>
    <xf numFmtId="3" fontId="5" fillId="4" borderId="14" xfId="74" applyNumberFormat="1" applyFont="1" applyFill="1" applyBorder="1" applyAlignment="1">
      <alignment horizontal="center" vertical="center"/>
      <protection/>
    </xf>
    <xf numFmtId="0" fontId="0" fillId="4" borderId="0" xfId="0" applyFill="1" applyBorder="1" applyAlignment="1">
      <alignment/>
    </xf>
    <xf numFmtId="0" fontId="0" fillId="4" borderId="15" xfId="0" applyFill="1" applyBorder="1" applyAlignment="1">
      <alignment horizontal="center"/>
    </xf>
    <xf numFmtId="3" fontId="5" fillId="4" borderId="16" xfId="74" applyNumberFormat="1" applyFont="1" applyFill="1" applyBorder="1" applyAlignment="1">
      <alignment horizontal="center" vertical="center"/>
      <protection/>
    </xf>
    <xf numFmtId="0" fontId="0" fillId="4" borderId="22" xfId="0" applyFill="1" applyBorder="1" applyAlignment="1">
      <alignment/>
    </xf>
    <xf numFmtId="0" fontId="0" fillId="4" borderId="21" xfId="0" applyFill="1" applyBorder="1" applyAlignment="1">
      <alignment horizontal="center"/>
    </xf>
    <xf numFmtId="0" fontId="64" fillId="38" borderId="12" xfId="0" applyFont="1" applyFill="1" applyBorder="1" applyAlignment="1">
      <alignment horizontal="center" vertical="center"/>
    </xf>
    <xf numFmtId="0" fontId="0" fillId="38" borderId="24" xfId="0" applyFill="1" applyBorder="1" applyAlignment="1">
      <alignment/>
    </xf>
    <xf numFmtId="0" fontId="0" fillId="38" borderId="13" xfId="0" applyFill="1" applyBorder="1" applyAlignment="1">
      <alignment horizontal="center"/>
    </xf>
    <xf numFmtId="3" fontId="65" fillId="38" borderId="14" xfId="74" applyNumberFormat="1" applyFont="1" applyFill="1" applyBorder="1" applyAlignment="1">
      <alignment horizontal="center" vertical="center"/>
      <protection/>
    </xf>
    <xf numFmtId="0" fontId="0" fillId="38" borderId="0" xfId="0" applyFill="1" applyBorder="1" applyAlignment="1">
      <alignment/>
    </xf>
    <xf numFmtId="0" fontId="0" fillId="38" borderId="15" xfId="0" applyFill="1" applyBorder="1" applyAlignment="1">
      <alignment horizontal="center"/>
    </xf>
    <xf numFmtId="0" fontId="64" fillId="38" borderId="16" xfId="0" applyFont="1" applyFill="1" applyBorder="1" applyAlignment="1">
      <alignment horizontal="center" vertical="center"/>
    </xf>
    <xf numFmtId="0" fontId="0" fillId="38" borderId="22" xfId="0" applyFill="1" applyBorder="1" applyAlignment="1">
      <alignment/>
    </xf>
    <xf numFmtId="0" fontId="0" fillId="38" borderId="21" xfId="0" applyFill="1" applyBorder="1" applyAlignment="1">
      <alignment horizontal="center"/>
    </xf>
    <xf numFmtId="0" fontId="64" fillId="9" borderId="12" xfId="0" applyFont="1" applyFill="1" applyBorder="1" applyAlignment="1">
      <alignment horizontal="center" vertical="center"/>
    </xf>
    <xf numFmtId="0" fontId="0" fillId="9" borderId="24" xfId="0" applyFill="1" applyBorder="1" applyAlignment="1">
      <alignment/>
    </xf>
    <xf numFmtId="0" fontId="0" fillId="9" borderId="13" xfId="0" applyFill="1" applyBorder="1" applyAlignment="1">
      <alignment horizontal="center"/>
    </xf>
    <xf numFmtId="0" fontId="75" fillId="9" borderId="14" xfId="0" applyFont="1" applyFill="1" applyBorder="1" applyAlignment="1">
      <alignment horizontal="center" vertical="center"/>
    </xf>
    <xf numFmtId="0" fontId="0" fillId="9" borderId="0" xfId="0" applyFill="1" applyBorder="1" applyAlignment="1">
      <alignment/>
    </xf>
    <xf numFmtId="0" fontId="0" fillId="9" borderId="15" xfId="0" applyFill="1" applyBorder="1" applyAlignment="1">
      <alignment horizontal="center"/>
    </xf>
    <xf numFmtId="0" fontId="64" fillId="9" borderId="16" xfId="0" applyFont="1" applyFill="1" applyBorder="1" applyAlignment="1">
      <alignment/>
    </xf>
    <xf numFmtId="0" fontId="0" fillId="9" borderId="22" xfId="0" applyFill="1" applyBorder="1" applyAlignment="1">
      <alignment/>
    </xf>
    <xf numFmtId="0" fontId="0" fillId="9" borderId="21" xfId="0" applyFill="1" applyBorder="1" applyAlignment="1">
      <alignment horizontal="center"/>
    </xf>
    <xf numFmtId="0" fontId="64" fillId="4" borderId="11" xfId="0" applyFont="1" applyFill="1" applyBorder="1" applyAlignment="1">
      <alignment/>
    </xf>
    <xf numFmtId="3" fontId="5" fillId="4" borderId="17" xfId="74" applyNumberFormat="1" applyFont="1" applyFill="1" applyBorder="1" applyAlignment="1">
      <alignment horizontal="center" vertical="center"/>
      <protection/>
    </xf>
    <xf numFmtId="3" fontId="5" fillId="4" borderId="18" xfId="74" applyNumberFormat="1" applyFont="1" applyFill="1" applyBorder="1" applyAlignment="1">
      <alignment horizontal="center" vertical="center"/>
      <protection/>
    </xf>
    <xf numFmtId="0" fontId="64" fillId="38" borderId="11" xfId="0" applyFont="1" applyFill="1" applyBorder="1" applyAlignment="1">
      <alignment horizontal="center" vertical="center"/>
    </xf>
    <xf numFmtId="3" fontId="65" fillId="38" borderId="17" xfId="74" applyNumberFormat="1" applyFont="1" applyFill="1" applyBorder="1" applyAlignment="1">
      <alignment horizontal="center" vertical="center"/>
      <protection/>
    </xf>
    <xf numFmtId="0" fontId="64" fillId="38" borderId="18" xfId="0" applyFont="1" applyFill="1" applyBorder="1" applyAlignment="1">
      <alignment horizontal="center" vertical="center"/>
    </xf>
    <xf numFmtId="0" fontId="64" fillId="9" borderId="11" xfId="0" applyFont="1" applyFill="1" applyBorder="1" applyAlignment="1">
      <alignment horizontal="center" vertical="center"/>
    </xf>
    <xf numFmtId="0" fontId="75" fillId="9" borderId="17" xfId="0" applyFont="1" applyFill="1" applyBorder="1" applyAlignment="1">
      <alignment horizontal="center" vertical="center"/>
    </xf>
    <xf numFmtId="0" fontId="64" fillId="38" borderId="11" xfId="0" applyFont="1" applyFill="1" applyBorder="1" applyAlignment="1">
      <alignment horizontal="center"/>
    </xf>
    <xf numFmtId="0" fontId="64" fillId="38" borderId="18" xfId="0" applyFont="1" applyFill="1" applyBorder="1" applyAlignment="1">
      <alignment horizontal="center"/>
    </xf>
    <xf numFmtId="3" fontId="5" fillId="4" borderId="18" xfId="74" applyNumberFormat="1" applyFont="1" applyFill="1" applyBorder="1" applyAlignment="1">
      <alignment horizontal="center"/>
      <protection/>
    </xf>
    <xf numFmtId="0" fontId="64" fillId="38" borderId="14" xfId="0" applyFont="1" applyFill="1" applyBorder="1" applyAlignment="1">
      <alignment horizontal="center" vertical="center"/>
    </xf>
    <xf numFmtId="0" fontId="64" fillId="9" borderId="11" xfId="0" applyFont="1" applyFill="1" applyBorder="1" applyAlignment="1">
      <alignment horizontal="center"/>
    </xf>
    <xf numFmtId="1" fontId="3" fillId="2" borderId="19" xfId="90" applyNumberFormat="1" applyFont="1" applyFill="1" applyBorder="1" applyAlignment="1">
      <alignment horizontal="right"/>
      <protection/>
    </xf>
    <xf numFmtId="3" fontId="73" fillId="33" borderId="23" xfId="94" applyNumberFormat="1" applyFont="1" applyFill="1" applyBorder="1" applyAlignment="1">
      <alignment horizontal="center" vertical="center"/>
      <protection/>
    </xf>
    <xf numFmtId="3" fontId="73" fillId="33" borderId="23" xfId="94" applyNumberFormat="1" applyFont="1" applyFill="1" applyBorder="1" applyAlignment="1" quotePrefix="1">
      <alignment horizontal="center" vertical="center"/>
      <protection/>
    </xf>
    <xf numFmtId="3" fontId="73" fillId="33" borderId="13" xfId="94" applyNumberFormat="1" applyFont="1" applyFill="1" applyBorder="1" applyAlignment="1">
      <alignment horizontal="center" vertical="center"/>
      <protection/>
    </xf>
    <xf numFmtId="0" fontId="13" fillId="2" borderId="10" xfId="71" applyNumberFormat="1" applyFont="1" applyFill="1" applyBorder="1" applyAlignment="1" quotePrefix="1">
      <alignment horizontal="center"/>
      <protection/>
    </xf>
    <xf numFmtId="3" fontId="12" fillId="2" borderId="10" xfId="71" applyNumberFormat="1" applyFont="1" applyFill="1" applyBorder="1" applyAlignment="1">
      <alignment horizontal="center"/>
      <protection/>
    </xf>
    <xf numFmtId="3" fontId="73" fillId="34" borderId="23" xfId="94" applyNumberFormat="1" applyFont="1" applyFill="1" applyBorder="1" applyAlignment="1">
      <alignment horizontal="center" vertical="center"/>
      <protection/>
    </xf>
    <xf numFmtId="3" fontId="73" fillId="34" borderId="23" xfId="94" applyNumberFormat="1" applyFont="1" applyFill="1" applyBorder="1" applyAlignment="1" quotePrefix="1">
      <alignment horizontal="center" vertical="center"/>
      <protection/>
    </xf>
    <xf numFmtId="3" fontId="73" fillId="34" borderId="25" xfId="94" applyNumberFormat="1" applyFont="1" applyFill="1" applyBorder="1" applyAlignment="1">
      <alignment horizontal="center" vertical="center"/>
      <protection/>
    </xf>
    <xf numFmtId="0" fontId="13" fillId="3" borderId="10" xfId="72" applyNumberFormat="1" applyFont="1" applyFill="1" applyBorder="1" applyAlignment="1" quotePrefix="1">
      <alignment horizontal="center"/>
      <protection/>
    </xf>
    <xf numFmtId="3" fontId="12" fillId="3" borderId="10" xfId="72" applyNumberFormat="1" applyFont="1" applyFill="1" applyBorder="1" applyAlignment="1">
      <alignment horizontal="center"/>
      <protection/>
    </xf>
    <xf numFmtId="0" fontId="69" fillId="17" borderId="18" xfId="0" applyNumberFormat="1" applyFont="1" applyFill="1" applyBorder="1" applyAlignment="1" quotePrefix="1">
      <alignment/>
    </xf>
    <xf numFmtId="0" fontId="69" fillId="17" borderId="10" xfId="0" applyNumberFormat="1" applyFont="1" applyFill="1" applyBorder="1" applyAlignment="1" quotePrefix="1">
      <alignment/>
    </xf>
    <xf numFmtId="0" fontId="69" fillId="17" borderId="10" xfId="0" applyNumberFormat="1" applyFont="1" applyFill="1" applyBorder="1" applyAlignment="1">
      <alignment/>
    </xf>
    <xf numFmtId="0" fontId="13" fillId="5" borderId="10" xfId="73" applyNumberFormat="1" applyFont="1" applyFill="1" applyBorder="1" applyAlignment="1" quotePrefix="1">
      <alignment horizontal="center"/>
      <protection/>
    </xf>
    <xf numFmtId="3" fontId="13" fillId="5" borderId="10" xfId="73" applyNumberFormat="1" applyFont="1" applyFill="1" applyBorder="1" applyAlignment="1">
      <alignment horizontal="center"/>
      <protection/>
    </xf>
    <xf numFmtId="168" fontId="66" fillId="5" borderId="10" xfId="42" applyNumberFormat="1" applyFont="1" applyFill="1" applyBorder="1" applyAlignment="1">
      <alignment horizontal="center"/>
    </xf>
    <xf numFmtId="0" fontId="13" fillId="5" borderId="18" xfId="73" applyNumberFormat="1" applyFont="1" applyFill="1" applyBorder="1" applyAlignment="1" quotePrefix="1">
      <alignment horizontal="center"/>
      <protection/>
    </xf>
    <xf numFmtId="3" fontId="13" fillId="5" borderId="18" xfId="73" applyNumberFormat="1" applyFont="1" applyFill="1" applyBorder="1" applyAlignment="1">
      <alignment horizontal="center"/>
      <protection/>
    </xf>
    <xf numFmtId="0" fontId="73" fillId="39" borderId="26" xfId="0" applyFont="1" applyFill="1" applyBorder="1" applyAlignment="1">
      <alignment horizontal="center" wrapText="1"/>
    </xf>
    <xf numFmtId="0" fontId="73" fillId="39" borderId="27" xfId="0" applyFont="1" applyFill="1" applyBorder="1" applyAlignment="1">
      <alignment horizontal="left" vertical="center"/>
    </xf>
    <xf numFmtId="0" fontId="67" fillId="0" borderId="0" xfId="0" applyFont="1" applyAlignment="1" quotePrefix="1">
      <alignment wrapText="1"/>
    </xf>
    <xf numFmtId="0" fontId="67" fillId="0" borderId="0" xfId="0" applyFont="1" applyAlignment="1">
      <alignment wrapText="1"/>
    </xf>
    <xf numFmtId="0" fontId="68" fillId="0" borderId="0" xfId="0" applyFont="1" applyAlignment="1">
      <alignment vertical="top" wrapText="1"/>
    </xf>
    <xf numFmtId="0" fontId="10" fillId="0" borderId="0" xfId="0" applyFont="1" applyAlignment="1">
      <alignment vertical="center" wrapText="1"/>
    </xf>
    <xf numFmtId="0" fontId="68" fillId="0" borderId="0" xfId="0" applyFont="1" applyAlignment="1">
      <alignment vertical="center" wrapText="1"/>
    </xf>
    <xf numFmtId="0" fontId="2" fillId="40" borderId="0" xfId="85" applyFont="1" applyFill="1" applyBorder="1" applyAlignment="1">
      <alignment vertical="center" wrapText="1"/>
      <protection/>
    </xf>
    <xf numFmtId="0" fontId="10" fillId="0" borderId="0" xfId="0" applyFont="1" applyAlignment="1">
      <alignment horizontal="left" vertical="center" wrapText="1"/>
    </xf>
    <xf numFmtId="0" fontId="17" fillId="0" borderId="0" xfId="53" applyFont="1" applyAlignment="1" applyProtection="1">
      <alignment vertical="center"/>
      <protection/>
    </xf>
    <xf numFmtId="0" fontId="17" fillId="0" borderId="0" xfId="53" applyFont="1" applyAlignment="1" applyProtection="1">
      <alignment horizontal="left" vertical="center"/>
      <protection/>
    </xf>
    <xf numFmtId="0" fontId="17" fillId="0" borderId="0" xfId="53" applyFont="1" applyAlignment="1" applyProtection="1">
      <alignment vertical="center" wrapText="1"/>
      <protection/>
    </xf>
    <xf numFmtId="0" fontId="17" fillId="0" borderId="0" xfId="53" applyFont="1" applyAlignment="1" applyProtection="1">
      <alignment horizontal="left" vertical="center" wrapText="1"/>
      <protection/>
    </xf>
    <xf numFmtId="0" fontId="65" fillId="33" borderId="28" xfId="0" applyNumberFormat="1" applyFont="1" applyFill="1" applyBorder="1" applyAlignment="1">
      <alignment horizontal="center"/>
    </xf>
    <xf numFmtId="0" fontId="65" fillId="33" borderId="29" xfId="0" applyNumberFormat="1" applyFont="1" applyFill="1" applyBorder="1" applyAlignment="1">
      <alignment horizontal="center"/>
    </xf>
    <xf numFmtId="3" fontId="69" fillId="33" borderId="30" xfId="78" applyNumberFormat="1" applyFont="1" applyFill="1" applyBorder="1" applyAlignment="1" quotePrefix="1">
      <alignment horizontal="center"/>
      <protection/>
    </xf>
    <xf numFmtId="3" fontId="69" fillId="33" borderId="24" xfId="78" applyNumberFormat="1" applyFont="1" applyFill="1" applyBorder="1" applyAlignment="1">
      <alignment horizontal="center"/>
      <protection/>
    </xf>
    <xf numFmtId="3" fontId="69" fillId="33" borderId="13" xfId="78" applyNumberFormat="1" applyFont="1" applyFill="1" applyBorder="1" applyAlignment="1">
      <alignment horizontal="center"/>
      <protection/>
    </xf>
    <xf numFmtId="0" fontId="69" fillId="33" borderId="12" xfId="78" applyNumberFormat="1" applyFont="1" applyFill="1" applyBorder="1" applyAlignment="1">
      <alignment horizontal="center" vertical="center"/>
      <protection/>
    </xf>
    <xf numFmtId="0" fontId="69" fillId="33" borderId="24" xfId="78" applyNumberFormat="1" applyFont="1" applyFill="1" applyBorder="1" applyAlignment="1">
      <alignment horizontal="center" vertical="center"/>
      <protection/>
    </xf>
    <xf numFmtId="0" fontId="69" fillId="33" borderId="16" xfId="78" applyNumberFormat="1" applyFont="1" applyFill="1" applyBorder="1" applyAlignment="1">
      <alignment horizontal="center" vertical="center"/>
      <protection/>
    </xf>
    <xf numFmtId="0" fontId="69" fillId="33" borderId="22" xfId="78" applyNumberFormat="1" applyFont="1" applyFill="1" applyBorder="1" applyAlignment="1">
      <alignment horizontal="center" vertical="center"/>
      <protection/>
    </xf>
    <xf numFmtId="3" fontId="69" fillId="33" borderId="31" xfId="94" applyNumberFormat="1" applyFont="1" applyFill="1" applyBorder="1" applyAlignment="1">
      <alignment horizontal="center"/>
      <protection/>
    </xf>
    <xf numFmtId="3" fontId="69" fillId="33" borderId="32" xfId="94" applyNumberFormat="1" applyFont="1" applyFill="1" applyBorder="1" applyAlignment="1">
      <alignment horizontal="center"/>
      <protection/>
    </xf>
    <xf numFmtId="3" fontId="69" fillId="33" borderId="30" xfId="78" applyNumberFormat="1" applyFont="1" applyFill="1" applyBorder="1" applyAlignment="1">
      <alignment horizontal="center"/>
      <protection/>
    </xf>
    <xf numFmtId="3" fontId="69" fillId="33" borderId="0" xfId="90" applyNumberFormat="1" applyFont="1" applyFill="1" applyAlignment="1">
      <alignment horizontal="center" vertical="center"/>
      <protection/>
    </xf>
    <xf numFmtId="1" fontId="5" fillId="2" borderId="0" xfId="88" applyNumberFormat="1" applyFont="1" applyFill="1" applyAlignment="1">
      <alignment horizontal="left" vertical="center" wrapText="1"/>
      <protection/>
    </xf>
    <xf numFmtId="1" fontId="69" fillId="20" borderId="0" xfId="90" applyNumberFormat="1" applyFont="1" applyFill="1" applyBorder="1" applyAlignment="1" applyProtection="1">
      <alignment horizontal="center"/>
      <protection locked="0"/>
    </xf>
    <xf numFmtId="3" fontId="65" fillId="33" borderId="0" xfId="74" applyNumberFormat="1" applyFont="1" applyFill="1" applyAlignment="1">
      <alignment horizontal="center" vertical="center" wrapText="1"/>
      <protection/>
    </xf>
    <xf numFmtId="3" fontId="65" fillId="33" borderId="0" xfId="74" applyNumberFormat="1" applyFont="1" applyFill="1" applyAlignment="1">
      <alignment horizontal="center" vertical="center"/>
      <protection/>
    </xf>
    <xf numFmtId="0" fontId="3" fillId="0" borderId="0" xfId="0" applyFont="1" applyAlignment="1">
      <alignment horizontal="left" vertical="center" wrapText="1"/>
    </xf>
  </cellXfs>
  <cellStyles count="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10" xfId="54"/>
    <cellStyle name="Hyperlink 2" xfId="55"/>
    <cellStyle name="Hyperlink 3" xfId="56"/>
    <cellStyle name="Hyperlink 4" xfId="57"/>
    <cellStyle name="Hyperlink 5" xfId="58"/>
    <cellStyle name="Hyperlink 6" xfId="59"/>
    <cellStyle name="Hyperlink 7" xfId="60"/>
    <cellStyle name="Hyperlink 8" xfId="61"/>
    <cellStyle name="Hyperlink 9" xfId="62"/>
    <cellStyle name="Input" xfId="63"/>
    <cellStyle name="Linked Cell" xfId="64"/>
    <cellStyle name="Neutral" xfId="65"/>
    <cellStyle name="Normal 10" xfId="66"/>
    <cellStyle name="Normal 10 2" xfId="67"/>
    <cellStyle name="Normal 11" xfId="68"/>
    <cellStyle name="Normal 11 2" xfId="69"/>
    <cellStyle name="Normal 12" xfId="70"/>
    <cellStyle name="Normal 13" xfId="71"/>
    <cellStyle name="Normal 14" xfId="72"/>
    <cellStyle name="Normal 15" xfId="73"/>
    <cellStyle name="Normal 2" xfId="74"/>
    <cellStyle name="Normal 2 2" xfId="75"/>
    <cellStyle name="Normal 2 2 2" xfId="76"/>
    <cellStyle name="Normal 3" xfId="77"/>
    <cellStyle name="Normal 3 2" xfId="78"/>
    <cellStyle name="Normal 3 2 2" xfId="79"/>
    <cellStyle name="Normal 4" xfId="80"/>
    <cellStyle name="Normal 4 2" xfId="81"/>
    <cellStyle name="Normal 4 2 2" xfId="82"/>
    <cellStyle name="Normal 5" xfId="83"/>
    <cellStyle name="Normal 5 2" xfId="84"/>
    <cellStyle name="Normal 6" xfId="85"/>
    <cellStyle name="Normal 6 2" xfId="86"/>
    <cellStyle name="Normal 6 2 2" xfId="87"/>
    <cellStyle name="Normal 7" xfId="88"/>
    <cellStyle name="Normal 7 2" xfId="89"/>
    <cellStyle name="Normal 8" xfId="90"/>
    <cellStyle name="Normal 8 2" xfId="91"/>
    <cellStyle name="Normal 9" xfId="92"/>
    <cellStyle name="Normal 9 2" xfId="93"/>
    <cellStyle name="Normal_Sheet1" xfId="94"/>
    <cellStyle name="Note" xfId="95"/>
    <cellStyle name="Output" xfId="96"/>
    <cellStyle name="Percent" xfId="97"/>
    <cellStyle name="Title" xfId="98"/>
    <cellStyle name="Total" xfId="99"/>
    <cellStyle name="Warning Text"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ns.gov.uk/ons/publications/re-reference-tables.html?edition=tcm%3A77-230902" TargetMode="External" /><Relationship Id="rId2" Type="http://schemas.openxmlformats.org/officeDocument/2006/relationships/hyperlink" Target="http://www.ons.gov.uk/ons/publications/re-reference-tables.html?edition=tcm%3A77-231847" TargetMode="External" /><Relationship Id="rId3" Type="http://schemas.openxmlformats.org/officeDocument/2006/relationships/hyperlink" Target="http://www.ons.gov.uk/ons/publications/re-reference-tables.html?edition=tcm%3A77-231847" TargetMode="External" /><Relationship Id="rId4" Type="http://schemas.openxmlformats.org/officeDocument/2006/relationships/hyperlink" Target="http://www.ons.gov.uk/ons/taxonomy/index.html?nscl=Population+Estimates" TargetMode="External" /><Relationship Id="rId5" Type="http://schemas.openxmlformats.org/officeDocument/2006/relationships/vmlDrawing" Target="../drawings/vmlDrawing1.v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U27"/>
  <sheetViews>
    <sheetView tabSelected="1" zoomScale="110" zoomScaleNormal="110" workbookViewId="0" topLeftCell="A1">
      <selection activeCell="E20" sqref="E20"/>
    </sheetView>
  </sheetViews>
  <sheetFormatPr defaultColWidth="9.140625" defaultRowHeight="15"/>
  <cols>
    <col min="17" max="17" width="9.140625" style="0" customWidth="1"/>
  </cols>
  <sheetData>
    <row r="1" s="96" customFormat="1" ht="8.25" customHeight="1"/>
    <row r="2" spans="1:14" s="96" customFormat="1" ht="18">
      <c r="A2" s="199" t="s">
        <v>273</v>
      </c>
      <c r="B2" s="200"/>
      <c r="C2" s="200"/>
      <c r="D2" s="200"/>
      <c r="E2" s="200"/>
      <c r="F2" s="200"/>
      <c r="G2" s="200"/>
      <c r="H2" s="200"/>
      <c r="I2" s="200"/>
      <c r="J2" s="200"/>
      <c r="K2" s="200"/>
      <c r="L2" s="200"/>
      <c r="M2" s="200"/>
      <c r="N2" s="200"/>
    </row>
    <row r="3" s="96" customFormat="1" ht="8.25" customHeight="1"/>
    <row r="4" spans="1:17" s="96" customFormat="1" ht="218.25" customHeight="1">
      <c r="A4" s="201" t="s">
        <v>290</v>
      </c>
      <c r="B4" s="201"/>
      <c r="C4" s="201"/>
      <c r="D4" s="201"/>
      <c r="E4" s="201"/>
      <c r="F4" s="201"/>
      <c r="G4" s="201"/>
      <c r="H4" s="201"/>
      <c r="I4" s="201"/>
      <c r="J4" s="201"/>
      <c r="K4" s="201"/>
      <c r="L4" s="201"/>
      <c r="M4" s="201"/>
      <c r="N4" s="201"/>
      <c r="O4" s="201"/>
      <c r="P4" s="201"/>
      <c r="Q4" s="201"/>
    </row>
    <row r="5" spans="1:17" s="96" customFormat="1" ht="9.75" customHeight="1">
      <c r="A5" s="121"/>
      <c r="B5" s="121"/>
      <c r="C5" s="121"/>
      <c r="D5" s="121"/>
      <c r="E5" s="121"/>
      <c r="F5" s="121"/>
      <c r="G5" s="121"/>
      <c r="H5" s="121"/>
      <c r="I5" s="121"/>
      <c r="J5" s="121"/>
      <c r="K5" s="121"/>
      <c r="L5" s="121"/>
      <c r="M5" s="121"/>
      <c r="N5" s="121"/>
      <c r="O5" s="121"/>
      <c r="P5" s="121"/>
      <c r="Q5" s="121"/>
    </row>
    <row r="6" spans="1:18" s="96" customFormat="1" ht="69" customHeight="1">
      <c r="A6" s="201" t="s">
        <v>286</v>
      </c>
      <c r="B6" s="201"/>
      <c r="C6" s="201"/>
      <c r="D6" s="201"/>
      <c r="E6" s="201"/>
      <c r="F6" s="201"/>
      <c r="G6" s="201"/>
      <c r="H6" s="201"/>
      <c r="I6" s="201"/>
      <c r="J6" s="201"/>
      <c r="K6" s="201"/>
      <c r="L6" s="201"/>
      <c r="M6" s="201"/>
      <c r="N6" s="201"/>
      <c r="O6" s="201"/>
      <c r="P6" s="201"/>
      <c r="Q6" s="201"/>
      <c r="R6" s="121"/>
    </row>
    <row r="7" spans="1:17" s="96" customFormat="1" ht="9.75" customHeight="1">
      <c r="A7" s="121"/>
      <c r="B7" s="121"/>
      <c r="C7" s="121"/>
      <c r="D7" s="121"/>
      <c r="E7" s="121"/>
      <c r="F7" s="121"/>
      <c r="G7" s="121"/>
      <c r="H7" s="121"/>
      <c r="I7" s="121"/>
      <c r="J7" s="121"/>
      <c r="K7" s="121"/>
      <c r="L7" s="121"/>
      <c r="M7" s="121"/>
      <c r="N7" s="121"/>
      <c r="O7" s="121"/>
      <c r="P7" s="121"/>
      <c r="Q7" s="121"/>
    </row>
    <row r="8" spans="1:17" s="96" customFormat="1" ht="225" customHeight="1">
      <c r="A8" s="204" t="s">
        <v>291</v>
      </c>
      <c r="B8" s="204"/>
      <c r="C8" s="204"/>
      <c r="D8" s="204"/>
      <c r="E8" s="204"/>
      <c r="F8" s="204"/>
      <c r="G8" s="204"/>
      <c r="H8" s="204"/>
      <c r="I8" s="204"/>
      <c r="J8" s="204"/>
      <c r="K8" s="204"/>
      <c r="L8" s="204"/>
      <c r="M8" s="204"/>
      <c r="N8" s="204"/>
      <c r="O8" s="204"/>
      <c r="P8" s="204"/>
      <c r="Q8" s="204"/>
    </row>
    <row r="9" s="96" customFormat="1" ht="4.5" customHeight="1"/>
    <row r="10" spans="1:13" s="96" customFormat="1" ht="19.5" customHeight="1">
      <c r="A10" s="206" t="s">
        <v>277</v>
      </c>
      <c r="B10" s="206"/>
      <c r="C10" s="206"/>
      <c r="D10" s="206"/>
      <c r="E10" s="206"/>
      <c r="F10" s="206"/>
      <c r="G10" s="206"/>
      <c r="H10" s="206"/>
      <c r="I10" s="206"/>
      <c r="J10" s="206"/>
      <c r="K10" s="206"/>
      <c r="L10" s="206"/>
      <c r="M10" s="206"/>
    </row>
    <row r="11" spans="1:21" s="96" customFormat="1" ht="229.5" customHeight="1">
      <c r="A11" s="202" t="s">
        <v>288</v>
      </c>
      <c r="B11" s="203"/>
      <c r="C11" s="203"/>
      <c r="D11" s="203"/>
      <c r="E11" s="203"/>
      <c r="F11" s="203"/>
      <c r="G11" s="203"/>
      <c r="H11" s="203"/>
      <c r="I11" s="203"/>
      <c r="J11" s="203"/>
      <c r="K11" s="203"/>
      <c r="L11" s="203"/>
      <c r="M11" s="203"/>
      <c r="N11" s="203"/>
      <c r="O11" s="203"/>
      <c r="P11" s="203"/>
      <c r="Q11" s="203"/>
      <c r="U11"/>
    </row>
    <row r="12" spans="1:17" s="96" customFormat="1" ht="42.75" customHeight="1">
      <c r="A12" s="119"/>
      <c r="B12" s="118"/>
      <c r="C12" s="118"/>
      <c r="D12" s="118"/>
      <c r="E12" s="118"/>
      <c r="F12" s="118"/>
      <c r="G12" s="118"/>
      <c r="H12" s="118"/>
      <c r="I12" s="118"/>
      <c r="J12" s="118"/>
      <c r="K12" s="118"/>
      <c r="L12" s="118"/>
      <c r="M12" s="118"/>
      <c r="N12" s="118"/>
      <c r="O12" s="118"/>
      <c r="P12" s="118"/>
      <c r="Q12" s="118"/>
    </row>
    <row r="13" spans="1:17" s="96" customFormat="1" ht="18.75" customHeight="1">
      <c r="A13" s="208" t="s">
        <v>276</v>
      </c>
      <c r="B13" s="208"/>
      <c r="C13" s="208"/>
      <c r="D13" s="208"/>
      <c r="E13" s="208"/>
      <c r="F13" s="208"/>
      <c r="G13" s="208"/>
      <c r="H13" s="208"/>
      <c r="I13" s="208"/>
      <c r="J13" s="208"/>
      <c r="K13" s="208"/>
      <c r="L13" s="208"/>
      <c r="M13" s="208"/>
      <c r="N13" s="208"/>
      <c r="O13" s="208"/>
      <c r="P13" s="208"/>
      <c r="Q13" s="208"/>
    </row>
    <row r="14" spans="1:21" s="96" customFormat="1" ht="186" customHeight="1">
      <c r="A14" s="205" t="s">
        <v>289</v>
      </c>
      <c r="B14" s="205"/>
      <c r="C14" s="205"/>
      <c r="D14" s="205"/>
      <c r="E14" s="205"/>
      <c r="F14" s="205"/>
      <c r="G14" s="205"/>
      <c r="H14" s="205"/>
      <c r="I14" s="205"/>
      <c r="J14" s="205"/>
      <c r="K14" s="205"/>
      <c r="L14" s="205"/>
      <c r="M14" s="205"/>
      <c r="N14" s="205"/>
      <c r="O14" s="205"/>
      <c r="P14" s="205"/>
      <c r="Q14" s="205"/>
      <c r="S14"/>
      <c r="U14"/>
    </row>
    <row r="15" spans="1:17" s="96" customFormat="1" ht="18" customHeight="1">
      <c r="A15" s="209" t="s">
        <v>275</v>
      </c>
      <c r="B15" s="209"/>
      <c r="C15" s="209"/>
      <c r="D15" s="209"/>
      <c r="E15" s="209"/>
      <c r="F15" s="209"/>
      <c r="G15" s="209"/>
      <c r="H15" s="209"/>
      <c r="I15" s="209"/>
      <c r="J15" s="209"/>
      <c r="K15" s="209"/>
      <c r="L15" s="209"/>
      <c r="M15" s="209"/>
      <c r="N15" s="209"/>
      <c r="O15" s="209"/>
      <c r="P15" s="209"/>
      <c r="Q15" s="209"/>
    </row>
    <row r="16" spans="1:21" s="96" customFormat="1" ht="229.5" customHeight="1">
      <c r="A16" s="202" t="s">
        <v>285</v>
      </c>
      <c r="B16" s="202"/>
      <c r="C16" s="202"/>
      <c r="D16" s="202"/>
      <c r="E16" s="202"/>
      <c r="F16" s="202"/>
      <c r="G16" s="202"/>
      <c r="H16" s="202"/>
      <c r="I16" s="202"/>
      <c r="J16" s="202"/>
      <c r="K16" s="202"/>
      <c r="L16" s="202"/>
      <c r="M16" s="202"/>
      <c r="N16" s="202"/>
      <c r="O16" s="202"/>
      <c r="P16" s="202"/>
      <c r="Q16" s="202"/>
      <c r="U16"/>
    </row>
    <row r="17" spans="1:17" s="96" customFormat="1" ht="54" customHeight="1">
      <c r="A17" s="119"/>
      <c r="B17" s="119"/>
      <c r="C17" s="119"/>
      <c r="D17" s="119"/>
      <c r="E17" s="119"/>
      <c r="F17" s="119"/>
      <c r="G17" s="119"/>
      <c r="H17" s="119"/>
      <c r="I17" s="119"/>
      <c r="J17" s="119"/>
      <c r="K17" s="119"/>
      <c r="L17" s="119"/>
      <c r="M17" s="119"/>
      <c r="N17" s="119"/>
      <c r="O17" s="119"/>
      <c r="P17" s="119"/>
      <c r="Q17" s="119"/>
    </row>
    <row r="18" spans="1:17" s="96" customFormat="1" ht="18.75" customHeight="1">
      <c r="A18" s="207" t="s">
        <v>287</v>
      </c>
      <c r="B18" s="207"/>
      <c r="C18" s="207"/>
      <c r="D18" s="207"/>
      <c r="E18" s="207"/>
      <c r="F18" s="207"/>
      <c r="G18" s="207"/>
      <c r="H18" s="207"/>
      <c r="I18" s="207"/>
      <c r="J18" s="207"/>
      <c r="K18" s="207"/>
      <c r="L18" s="207"/>
      <c r="M18" s="207"/>
      <c r="N18" s="207"/>
      <c r="O18" s="207"/>
      <c r="P18" s="207"/>
      <c r="Q18" s="207"/>
    </row>
    <row r="19" spans="1:18" s="96" customFormat="1" ht="201.75" customHeight="1">
      <c r="A19" s="203" t="s">
        <v>292</v>
      </c>
      <c r="B19" s="203"/>
      <c r="C19" s="203"/>
      <c r="D19" s="203"/>
      <c r="E19" s="203"/>
      <c r="F19" s="203"/>
      <c r="G19" s="203"/>
      <c r="H19" s="203"/>
      <c r="I19" s="203"/>
      <c r="J19" s="203"/>
      <c r="K19" s="203"/>
      <c r="L19" s="203"/>
      <c r="M19" s="203"/>
      <c r="N19" s="203"/>
      <c r="O19" s="203"/>
      <c r="P19" s="203"/>
      <c r="Q19" s="203"/>
      <c r="R19" s="122"/>
    </row>
    <row r="20" spans="1:17" s="96" customFormat="1" ht="14.25" customHeight="1">
      <c r="A20" s="117"/>
      <c r="B20" s="117"/>
      <c r="C20" s="117"/>
      <c r="D20" s="117"/>
      <c r="E20" s="117"/>
      <c r="F20" s="117"/>
      <c r="G20" s="117"/>
      <c r="H20" s="117"/>
      <c r="I20" s="117"/>
      <c r="J20" s="117"/>
      <c r="K20" s="117"/>
      <c r="L20" s="117"/>
      <c r="M20" s="117"/>
      <c r="N20" s="117"/>
      <c r="O20" s="117"/>
      <c r="P20" s="117"/>
      <c r="Q20" s="117"/>
    </row>
    <row r="21" s="96" customFormat="1" ht="202.5" customHeight="1">
      <c r="T21" s="96" t="s">
        <v>274</v>
      </c>
    </row>
    <row r="22" spans="19:21" ht="36" customHeight="1">
      <c r="S22" s="96"/>
      <c r="T22" s="96"/>
      <c r="U22" s="120"/>
    </row>
    <row r="23" spans="19:21" ht="48.75" customHeight="1">
      <c r="S23" s="96"/>
      <c r="T23" s="96"/>
      <c r="U23" s="96"/>
    </row>
    <row r="24" spans="20:21" ht="15">
      <c r="T24" s="96"/>
      <c r="U24" s="96"/>
    </row>
    <row r="25" ht="15">
      <c r="T25" s="96"/>
    </row>
    <row r="26" ht="15">
      <c r="T26" s="120"/>
    </row>
    <row r="27" ht="15">
      <c r="T27" s="96"/>
    </row>
    <row r="30" ht="39.75" customHeight="1"/>
    <row r="38" ht="9.75" customHeight="1"/>
    <row r="41" ht="51" customHeight="1"/>
    <row r="50" ht="5.25" customHeight="1"/>
    <row r="52" ht="6" customHeight="1"/>
    <row r="60" ht="6" customHeight="1"/>
  </sheetData>
  <sheetProtection sheet="1" formatCells="0" formatColumns="0" formatRows="0" insertColumns="0" insertRows="0" insertHyperlinks="0" deleteColumns="0" deleteRows="0" sort="0" autoFilter="0" pivotTables="0"/>
  <mergeCells count="12">
    <mergeCell ref="A19:Q19"/>
    <mergeCell ref="A10:M10"/>
    <mergeCell ref="A6:Q6"/>
    <mergeCell ref="A18:Q18"/>
    <mergeCell ref="A13:Q13"/>
    <mergeCell ref="A15:Q15"/>
    <mergeCell ref="A2:N2"/>
    <mergeCell ref="A4:Q4"/>
    <mergeCell ref="A11:Q11"/>
    <mergeCell ref="A8:Q8"/>
    <mergeCell ref="A16:Q16"/>
    <mergeCell ref="A14:Q14"/>
  </mergeCells>
  <hyperlinks>
    <hyperlink ref="A10:M10" r:id="rId1" display="1.Mid-2010 Population Estimates for Lower Layer Super Output Areas by Broad Age and Gender"/>
    <hyperlink ref="A13:Q13" r:id="rId2" display="2. Mid-2010 Population estimates: components of population change for local authorities in the United Kingdom: estimated resident population."/>
    <hyperlink ref="A15:Q15" r:id="rId3" display="3. Mid-2010 Population Estimates: Single Year of age and gender for local authorities in the United Kingdom: estimated resident population."/>
    <hyperlink ref="A18:Q18" r:id="rId4" display="4. 2010 Ward Population Estimates for England and Wales, mid-2010 (experimental statistics)"/>
  </hyperlinks>
  <printOptions/>
  <pageMargins left="0.7086614173228347" right="0.7086614173228347" top="0.7480314960629921" bottom="0.5118110236220472" header="0.31496062992125984" footer="0.31496062992125984"/>
  <pageSetup horizontalDpi="600" verticalDpi="600" orientation="landscape" paperSize="9" scale="70" r:id="rId6"/>
  <headerFooter>
    <oddHeader>&amp;R&amp;G</oddHeader>
    <oddFooter>&amp;L&amp;"Arial,Regular"&amp;10&amp;D&amp;R&amp;"Arial,Regular"&amp;10Prepared by IWC Business Effectiveness Unit
</oddFooter>
  </headerFooter>
  <rowBreaks count="2" manualBreakCount="2">
    <brk id="8" max="255" man="1"/>
    <brk id="14" max="255" man="1"/>
  </rowBreaks>
  <legacyDrawingHF r:id="rId5"/>
</worksheet>
</file>

<file path=xl/worksheets/sheet2.xml><?xml version="1.0" encoding="utf-8"?>
<worksheet xmlns="http://schemas.openxmlformats.org/spreadsheetml/2006/main" xmlns:r="http://schemas.openxmlformats.org/officeDocument/2006/relationships">
  <sheetPr>
    <pageSetUpPr fitToPage="1"/>
  </sheetPr>
  <dimension ref="A1:W99"/>
  <sheetViews>
    <sheetView workbookViewId="0" topLeftCell="A1">
      <selection activeCell="C9" sqref="C9"/>
    </sheetView>
  </sheetViews>
  <sheetFormatPr defaultColWidth="9.140625" defaultRowHeight="15"/>
  <cols>
    <col min="1" max="1" width="9.140625" style="15" customWidth="1"/>
    <col min="2" max="2" width="23.28125" style="5" customWidth="1"/>
    <col min="3" max="3" width="40.28125" style="5" customWidth="1"/>
    <col min="4" max="9" width="13.140625" style="6" customWidth="1"/>
    <col min="10" max="11" width="9.140625" style="5" customWidth="1"/>
    <col min="12" max="12" width="14.57421875" style="5" customWidth="1"/>
    <col min="13" max="13" width="24.8515625" style="5" customWidth="1"/>
    <col min="14" max="16384" width="9.140625" style="5" customWidth="1"/>
  </cols>
  <sheetData>
    <row r="1" spans="1:23" ht="18">
      <c r="A1" s="13"/>
      <c r="B1" s="16" t="s">
        <v>15</v>
      </c>
      <c r="C1" s="13"/>
      <c r="D1" s="14"/>
      <c r="E1" s="14"/>
      <c r="F1" s="14"/>
      <c r="G1" s="14"/>
      <c r="H1" s="14"/>
      <c r="I1" s="14"/>
      <c r="J1" s="13"/>
      <c r="K1" s="15"/>
      <c r="L1" s="15"/>
      <c r="M1" s="15"/>
      <c r="N1" s="15"/>
      <c r="O1" s="15"/>
      <c r="P1" s="15"/>
      <c r="Q1" s="15"/>
      <c r="R1" s="15"/>
      <c r="S1" s="15"/>
      <c r="T1" s="15"/>
      <c r="U1" s="15"/>
      <c r="V1" s="15"/>
      <c r="W1" s="15"/>
    </row>
    <row r="2" spans="1:23" ht="18">
      <c r="A2" s="13"/>
      <c r="B2" s="16" t="s">
        <v>16</v>
      </c>
      <c r="C2" s="13"/>
      <c r="D2" s="14"/>
      <c r="E2" s="14"/>
      <c r="F2" s="14"/>
      <c r="G2" s="14"/>
      <c r="H2" s="14"/>
      <c r="I2" s="14"/>
      <c r="J2" s="13"/>
      <c r="K2" s="15"/>
      <c r="L2" s="15"/>
      <c r="M2" s="15"/>
      <c r="N2" s="15"/>
      <c r="O2" s="15"/>
      <c r="P2" s="15"/>
      <c r="Q2" s="15"/>
      <c r="R2" s="15"/>
      <c r="S2" s="15"/>
      <c r="T2" s="15"/>
      <c r="U2" s="15"/>
      <c r="V2" s="15"/>
      <c r="W2" s="15"/>
    </row>
    <row r="3" spans="1:23" ht="14.25">
      <c r="A3" s="13"/>
      <c r="B3" s="13"/>
      <c r="C3" s="13"/>
      <c r="D3" s="14"/>
      <c r="E3" s="14"/>
      <c r="F3" s="14"/>
      <c r="G3" s="14"/>
      <c r="H3" s="14"/>
      <c r="I3" s="14"/>
      <c r="J3" s="13"/>
      <c r="K3" s="15"/>
      <c r="L3" s="15"/>
      <c r="M3" s="15"/>
      <c r="N3" s="15"/>
      <c r="O3" s="15"/>
      <c r="P3" s="15"/>
      <c r="Q3" s="15"/>
      <c r="R3" s="15"/>
      <c r="S3" s="15"/>
      <c r="T3" s="15"/>
      <c r="U3" s="15"/>
      <c r="V3" s="15"/>
      <c r="W3" s="15"/>
    </row>
    <row r="4" spans="1:23" ht="15.75">
      <c r="A4" s="13"/>
      <c r="B4" s="210" t="s">
        <v>17</v>
      </c>
      <c r="C4" s="211"/>
      <c r="D4" s="17" t="s">
        <v>18</v>
      </c>
      <c r="E4" s="18" t="s">
        <v>19</v>
      </c>
      <c r="F4" s="21" t="s">
        <v>20</v>
      </c>
      <c r="G4" s="18" t="s">
        <v>21</v>
      </c>
      <c r="H4" s="19" t="s">
        <v>22</v>
      </c>
      <c r="I4" s="20" t="s">
        <v>23</v>
      </c>
      <c r="J4" s="13"/>
      <c r="K4" s="15"/>
      <c r="L4" s="15"/>
      <c r="M4" s="15"/>
      <c r="N4" s="15"/>
      <c r="O4" s="15"/>
      <c r="P4" s="15"/>
      <c r="Q4" s="15"/>
      <c r="R4" s="15"/>
      <c r="S4" s="15"/>
      <c r="T4" s="15"/>
      <c r="U4" s="15"/>
      <c r="V4" s="15"/>
      <c r="W4" s="15"/>
    </row>
    <row r="5" spans="1:23" ht="15">
      <c r="A5" s="13"/>
      <c r="B5" s="22" t="s">
        <v>24</v>
      </c>
      <c r="C5" s="23" t="s">
        <v>113</v>
      </c>
      <c r="D5" s="28">
        <v>1570</v>
      </c>
      <c r="E5" s="27">
        <v>332</v>
      </c>
      <c r="F5" s="27">
        <v>243</v>
      </c>
      <c r="G5" s="27">
        <v>307</v>
      </c>
      <c r="H5" s="27">
        <v>408</v>
      </c>
      <c r="I5" s="27">
        <v>280</v>
      </c>
      <c r="J5" s="13"/>
      <c r="K5" s="15"/>
      <c r="L5" s="15"/>
      <c r="M5" s="15"/>
      <c r="N5" s="15"/>
      <c r="O5" s="15"/>
      <c r="P5" s="15"/>
      <c r="Q5" s="15"/>
      <c r="R5" s="15"/>
      <c r="S5" s="15"/>
      <c r="T5" s="15"/>
      <c r="U5" s="15"/>
      <c r="V5" s="15"/>
      <c r="W5" s="15"/>
    </row>
    <row r="6" spans="1:23" ht="15">
      <c r="A6" s="13"/>
      <c r="B6" s="24" t="s">
        <v>25</v>
      </c>
      <c r="C6" s="25" t="s">
        <v>114</v>
      </c>
      <c r="D6" s="28">
        <v>1599</v>
      </c>
      <c r="E6" s="27">
        <v>229</v>
      </c>
      <c r="F6" s="27">
        <v>213</v>
      </c>
      <c r="G6" s="27">
        <v>273</v>
      </c>
      <c r="H6" s="27">
        <v>499</v>
      </c>
      <c r="I6" s="27">
        <v>385</v>
      </c>
      <c r="J6" s="13"/>
      <c r="K6" s="15"/>
      <c r="L6" s="15"/>
      <c r="M6" s="15"/>
      <c r="N6" s="15"/>
      <c r="O6" s="15"/>
      <c r="P6" s="15"/>
      <c r="Q6" s="15"/>
      <c r="R6" s="15"/>
      <c r="S6" s="15"/>
      <c r="T6" s="15"/>
      <c r="U6" s="15"/>
      <c r="V6" s="15"/>
      <c r="W6" s="15"/>
    </row>
    <row r="7" spans="1:23" ht="15">
      <c r="A7" s="13"/>
      <c r="B7" s="24" t="s">
        <v>26</v>
      </c>
      <c r="C7" s="25" t="s">
        <v>115</v>
      </c>
      <c r="D7" s="28">
        <v>1801</v>
      </c>
      <c r="E7" s="27">
        <v>248</v>
      </c>
      <c r="F7" s="27">
        <v>153</v>
      </c>
      <c r="G7" s="27">
        <v>232</v>
      </c>
      <c r="H7" s="27">
        <v>472</v>
      </c>
      <c r="I7" s="27">
        <v>696</v>
      </c>
      <c r="J7" s="13"/>
      <c r="K7" s="15"/>
      <c r="L7" s="15"/>
      <c r="M7" s="15"/>
      <c r="N7" s="15"/>
      <c r="O7" s="15"/>
      <c r="P7" s="15"/>
      <c r="Q7" s="15"/>
      <c r="R7" s="15"/>
      <c r="S7" s="15"/>
      <c r="T7" s="15"/>
      <c r="U7" s="15"/>
      <c r="V7" s="15"/>
      <c r="W7" s="15"/>
    </row>
    <row r="8" spans="1:23" ht="15">
      <c r="A8" s="13"/>
      <c r="B8" s="24" t="s">
        <v>27</v>
      </c>
      <c r="C8" s="25" t="s">
        <v>116</v>
      </c>
      <c r="D8" s="28">
        <v>2039</v>
      </c>
      <c r="E8" s="27">
        <v>243</v>
      </c>
      <c r="F8" s="27">
        <v>206</v>
      </c>
      <c r="G8" s="27">
        <v>238</v>
      </c>
      <c r="H8" s="27">
        <v>629</v>
      </c>
      <c r="I8" s="27">
        <v>723</v>
      </c>
      <c r="J8" s="13"/>
      <c r="K8" s="15"/>
      <c r="L8" s="15"/>
      <c r="M8" s="15"/>
      <c r="N8" s="15"/>
      <c r="O8" s="15"/>
      <c r="P8" s="15"/>
      <c r="Q8" s="15"/>
      <c r="R8" s="15"/>
      <c r="S8" s="15"/>
      <c r="T8" s="15"/>
      <c r="U8" s="15"/>
      <c r="V8" s="15"/>
      <c r="W8" s="15"/>
    </row>
    <row r="9" spans="1:23" ht="15">
      <c r="A9" s="13"/>
      <c r="B9" s="24" t="s">
        <v>28</v>
      </c>
      <c r="C9" s="25" t="s">
        <v>117</v>
      </c>
      <c r="D9" s="28">
        <v>1648</v>
      </c>
      <c r="E9" s="27">
        <v>180</v>
      </c>
      <c r="F9" s="27">
        <v>187</v>
      </c>
      <c r="G9" s="27">
        <v>186</v>
      </c>
      <c r="H9" s="27">
        <v>563</v>
      </c>
      <c r="I9" s="27">
        <v>532</v>
      </c>
      <c r="J9" s="13"/>
      <c r="K9" s="15"/>
      <c r="L9" s="15"/>
      <c r="M9" s="15"/>
      <c r="N9" s="15"/>
      <c r="O9" s="15"/>
      <c r="P9" s="15"/>
      <c r="Q9" s="15"/>
      <c r="R9" s="15"/>
      <c r="S9" s="15"/>
      <c r="T9" s="15"/>
      <c r="U9" s="15"/>
      <c r="V9" s="15"/>
      <c r="W9" s="15"/>
    </row>
    <row r="10" spans="1:23" ht="15">
      <c r="A10" s="13"/>
      <c r="B10" s="24" t="s">
        <v>29</v>
      </c>
      <c r="C10" s="25" t="s">
        <v>118</v>
      </c>
      <c r="D10" s="28">
        <v>1685</v>
      </c>
      <c r="E10" s="27">
        <v>245</v>
      </c>
      <c r="F10" s="27">
        <v>225</v>
      </c>
      <c r="G10" s="27">
        <v>261</v>
      </c>
      <c r="H10" s="27">
        <v>554</v>
      </c>
      <c r="I10" s="27">
        <v>400</v>
      </c>
      <c r="J10" s="13"/>
      <c r="K10" s="15"/>
      <c r="L10" s="15"/>
      <c r="M10" s="15"/>
      <c r="N10" s="15"/>
      <c r="O10" s="15"/>
      <c r="P10" s="15"/>
      <c r="Q10" s="15"/>
      <c r="R10" s="15"/>
      <c r="S10" s="15"/>
      <c r="T10" s="15"/>
      <c r="U10" s="15"/>
      <c r="V10" s="15"/>
      <c r="W10" s="15"/>
    </row>
    <row r="11" spans="1:23" ht="15">
      <c r="A11" s="13"/>
      <c r="B11" s="24" t="s">
        <v>30</v>
      </c>
      <c r="C11" s="25" t="s">
        <v>119</v>
      </c>
      <c r="D11" s="28">
        <v>1315</v>
      </c>
      <c r="E11" s="27">
        <v>196</v>
      </c>
      <c r="F11" s="27">
        <v>138</v>
      </c>
      <c r="G11" s="27">
        <v>155</v>
      </c>
      <c r="H11" s="27">
        <v>441</v>
      </c>
      <c r="I11" s="27">
        <v>385</v>
      </c>
      <c r="J11" s="13"/>
      <c r="K11" s="15"/>
      <c r="L11" s="15"/>
      <c r="M11" s="15"/>
      <c r="N11" s="15"/>
      <c r="O11" s="15"/>
      <c r="P11" s="15"/>
      <c r="Q11" s="15"/>
      <c r="R11" s="15"/>
      <c r="S11" s="15"/>
      <c r="T11" s="15"/>
      <c r="U11" s="15"/>
      <c r="V11" s="15"/>
      <c r="W11" s="15"/>
    </row>
    <row r="12" spans="1:23" ht="15">
      <c r="A12" s="13"/>
      <c r="B12" s="24" t="s">
        <v>31</v>
      </c>
      <c r="C12" s="25" t="s">
        <v>120</v>
      </c>
      <c r="D12" s="28">
        <v>2074</v>
      </c>
      <c r="E12" s="27">
        <v>295</v>
      </c>
      <c r="F12" s="27">
        <v>256</v>
      </c>
      <c r="G12" s="27">
        <v>278</v>
      </c>
      <c r="H12" s="27">
        <v>684</v>
      </c>
      <c r="I12" s="27">
        <v>561</v>
      </c>
      <c r="J12" s="13"/>
      <c r="K12" s="15"/>
      <c r="L12" s="15"/>
      <c r="M12" s="15"/>
      <c r="N12" s="15"/>
      <c r="O12" s="15"/>
      <c r="P12" s="15"/>
      <c r="Q12" s="15"/>
      <c r="R12" s="15"/>
      <c r="S12" s="15"/>
      <c r="T12" s="15"/>
      <c r="U12" s="15"/>
      <c r="V12" s="15"/>
      <c r="W12" s="15"/>
    </row>
    <row r="13" spans="1:23" ht="15">
      <c r="A13" s="13"/>
      <c r="B13" s="24" t="s">
        <v>32</v>
      </c>
      <c r="C13" s="25" t="s">
        <v>121</v>
      </c>
      <c r="D13" s="28">
        <v>1368</v>
      </c>
      <c r="E13" s="27">
        <v>177</v>
      </c>
      <c r="F13" s="27">
        <v>122</v>
      </c>
      <c r="G13" s="27">
        <v>194</v>
      </c>
      <c r="H13" s="27">
        <v>515</v>
      </c>
      <c r="I13" s="27">
        <v>360</v>
      </c>
      <c r="J13" s="13"/>
      <c r="K13" s="15"/>
      <c r="L13" s="15"/>
      <c r="M13" s="15"/>
      <c r="N13" s="15"/>
      <c r="O13" s="15"/>
      <c r="P13" s="15"/>
      <c r="Q13" s="15"/>
      <c r="R13" s="15"/>
      <c r="S13" s="15"/>
      <c r="T13" s="15"/>
      <c r="U13" s="15"/>
      <c r="V13" s="15"/>
      <c r="W13" s="15"/>
    </row>
    <row r="14" spans="1:23" ht="15">
      <c r="A14" s="13"/>
      <c r="B14" s="24" t="s">
        <v>33</v>
      </c>
      <c r="C14" s="25" t="s">
        <v>122</v>
      </c>
      <c r="D14" s="28">
        <v>1144</v>
      </c>
      <c r="E14" s="27">
        <v>125</v>
      </c>
      <c r="F14" s="27">
        <v>86</v>
      </c>
      <c r="G14" s="27">
        <v>111</v>
      </c>
      <c r="H14" s="27">
        <v>373</v>
      </c>
      <c r="I14" s="27">
        <v>449</v>
      </c>
      <c r="J14" s="13"/>
      <c r="K14" s="15"/>
      <c r="L14" s="15"/>
      <c r="M14" s="15"/>
      <c r="N14" s="15"/>
      <c r="O14" s="15"/>
      <c r="P14" s="15"/>
      <c r="Q14" s="15"/>
      <c r="R14" s="15"/>
      <c r="S14" s="15"/>
      <c r="T14" s="15"/>
      <c r="U14" s="15"/>
      <c r="V14" s="15"/>
      <c r="W14" s="15"/>
    </row>
    <row r="15" spans="1:23" ht="15">
      <c r="A15" s="13"/>
      <c r="B15" s="24" t="s">
        <v>34</v>
      </c>
      <c r="C15" s="25" t="s">
        <v>123</v>
      </c>
      <c r="D15" s="28">
        <v>1618</v>
      </c>
      <c r="E15" s="27">
        <v>345</v>
      </c>
      <c r="F15" s="27">
        <v>296</v>
      </c>
      <c r="G15" s="27">
        <v>291</v>
      </c>
      <c r="H15" s="27">
        <v>414</v>
      </c>
      <c r="I15" s="27">
        <v>272</v>
      </c>
      <c r="J15" s="13"/>
      <c r="K15" s="15"/>
      <c r="L15" s="15"/>
      <c r="M15" s="15"/>
      <c r="N15" s="15"/>
      <c r="O15" s="15"/>
      <c r="P15" s="15"/>
      <c r="Q15" s="15"/>
      <c r="R15" s="15"/>
      <c r="S15" s="15"/>
      <c r="T15" s="15"/>
      <c r="U15" s="15"/>
      <c r="V15" s="15"/>
      <c r="W15" s="15"/>
    </row>
    <row r="16" spans="1:23" ht="15">
      <c r="A16" s="13"/>
      <c r="B16" s="24" t="s">
        <v>35</v>
      </c>
      <c r="C16" s="25" t="s">
        <v>124</v>
      </c>
      <c r="D16" s="28">
        <v>1989</v>
      </c>
      <c r="E16" s="27">
        <v>459</v>
      </c>
      <c r="F16" s="27">
        <v>315</v>
      </c>
      <c r="G16" s="27">
        <v>411</v>
      </c>
      <c r="H16" s="27">
        <v>504</v>
      </c>
      <c r="I16" s="27">
        <v>300</v>
      </c>
      <c r="J16" s="13"/>
      <c r="K16" s="15"/>
      <c r="L16" s="15"/>
      <c r="M16" s="15"/>
      <c r="N16" s="15"/>
      <c r="O16" s="15"/>
      <c r="P16" s="15"/>
      <c r="Q16" s="15"/>
      <c r="R16" s="15"/>
      <c r="S16" s="15"/>
      <c r="T16" s="15"/>
      <c r="U16" s="15"/>
      <c r="V16" s="15"/>
      <c r="W16" s="15"/>
    </row>
    <row r="17" spans="1:23" ht="15">
      <c r="A17" s="13"/>
      <c r="B17" s="24" t="s">
        <v>36</v>
      </c>
      <c r="C17" s="25" t="s">
        <v>125</v>
      </c>
      <c r="D17" s="28">
        <v>1704</v>
      </c>
      <c r="E17" s="27">
        <v>278</v>
      </c>
      <c r="F17" s="27">
        <v>254</v>
      </c>
      <c r="G17" s="27">
        <v>287</v>
      </c>
      <c r="H17" s="27">
        <v>511</v>
      </c>
      <c r="I17" s="27">
        <v>374</v>
      </c>
      <c r="J17" s="13"/>
      <c r="K17" s="15"/>
      <c r="L17" s="15"/>
      <c r="M17" s="15"/>
      <c r="N17" s="15"/>
      <c r="O17" s="15"/>
      <c r="P17" s="15"/>
      <c r="Q17" s="15"/>
      <c r="R17" s="15"/>
      <c r="S17" s="15"/>
      <c r="T17" s="15"/>
      <c r="U17" s="15"/>
      <c r="V17" s="15"/>
      <c r="W17" s="15"/>
    </row>
    <row r="18" spans="1:23" ht="15">
      <c r="A18" s="13"/>
      <c r="B18" s="24" t="s">
        <v>37</v>
      </c>
      <c r="C18" s="25" t="s">
        <v>126</v>
      </c>
      <c r="D18" s="28">
        <v>1362</v>
      </c>
      <c r="E18" s="27">
        <v>326</v>
      </c>
      <c r="F18" s="27">
        <v>272</v>
      </c>
      <c r="G18" s="27">
        <v>256</v>
      </c>
      <c r="H18" s="27">
        <v>292</v>
      </c>
      <c r="I18" s="27">
        <v>216</v>
      </c>
      <c r="J18" s="13"/>
      <c r="K18" s="15"/>
      <c r="L18" s="15"/>
      <c r="M18" s="15"/>
      <c r="N18" s="15"/>
      <c r="O18" s="15"/>
      <c r="P18" s="15"/>
      <c r="Q18" s="15"/>
      <c r="R18" s="15"/>
      <c r="S18" s="15"/>
      <c r="T18" s="15"/>
      <c r="U18" s="15"/>
      <c r="V18" s="15"/>
      <c r="W18" s="15"/>
    </row>
    <row r="19" spans="1:23" ht="15">
      <c r="A19" s="13"/>
      <c r="B19" s="24" t="s">
        <v>38</v>
      </c>
      <c r="C19" s="25" t="s">
        <v>127</v>
      </c>
      <c r="D19" s="28">
        <v>1337</v>
      </c>
      <c r="E19" s="27">
        <v>170</v>
      </c>
      <c r="F19" s="27">
        <v>159</v>
      </c>
      <c r="G19" s="27">
        <v>207</v>
      </c>
      <c r="H19" s="27">
        <v>431</v>
      </c>
      <c r="I19" s="27">
        <v>370</v>
      </c>
      <c r="J19" s="13"/>
      <c r="K19" s="15"/>
      <c r="L19" s="15"/>
      <c r="M19" s="15"/>
      <c r="N19" s="15"/>
      <c r="O19" s="15"/>
      <c r="P19" s="15"/>
      <c r="Q19" s="15"/>
      <c r="R19" s="15"/>
      <c r="S19" s="15"/>
      <c r="T19" s="15"/>
      <c r="U19" s="15"/>
      <c r="V19" s="15"/>
      <c r="W19" s="15"/>
    </row>
    <row r="20" spans="1:23" ht="15">
      <c r="A20" s="13"/>
      <c r="B20" s="24" t="s">
        <v>39</v>
      </c>
      <c r="C20" s="25" t="s">
        <v>128</v>
      </c>
      <c r="D20" s="28">
        <v>1498</v>
      </c>
      <c r="E20" s="27">
        <v>250</v>
      </c>
      <c r="F20" s="27">
        <v>153</v>
      </c>
      <c r="G20" s="27">
        <v>270</v>
      </c>
      <c r="H20" s="27">
        <v>452</v>
      </c>
      <c r="I20" s="27">
        <v>373</v>
      </c>
      <c r="J20" s="13"/>
      <c r="K20" s="15"/>
      <c r="L20" s="15"/>
      <c r="M20" s="15"/>
      <c r="N20" s="15"/>
      <c r="O20" s="15"/>
      <c r="P20" s="15"/>
      <c r="Q20" s="15"/>
      <c r="R20" s="15"/>
      <c r="S20" s="15"/>
      <c r="T20" s="15"/>
      <c r="U20" s="15"/>
      <c r="V20" s="15"/>
      <c r="W20" s="15"/>
    </row>
    <row r="21" spans="1:23" ht="15">
      <c r="A21" s="13"/>
      <c r="B21" s="24" t="s">
        <v>40</v>
      </c>
      <c r="C21" s="25" t="s">
        <v>129</v>
      </c>
      <c r="D21" s="28">
        <v>1487</v>
      </c>
      <c r="E21" s="27">
        <v>205</v>
      </c>
      <c r="F21" s="27">
        <v>126</v>
      </c>
      <c r="G21" s="27">
        <v>206</v>
      </c>
      <c r="H21" s="27">
        <v>471</v>
      </c>
      <c r="I21" s="27">
        <v>479</v>
      </c>
      <c r="J21" s="13"/>
      <c r="K21" s="15"/>
      <c r="L21" s="15"/>
      <c r="M21" s="15"/>
      <c r="N21" s="15"/>
      <c r="O21" s="15"/>
      <c r="P21" s="15"/>
      <c r="Q21" s="15"/>
      <c r="R21" s="15"/>
      <c r="S21" s="15"/>
      <c r="T21" s="15"/>
      <c r="U21" s="15"/>
      <c r="V21" s="15"/>
      <c r="W21" s="15"/>
    </row>
    <row r="22" spans="1:23" ht="15">
      <c r="A22" s="13"/>
      <c r="B22" s="24" t="s">
        <v>41</v>
      </c>
      <c r="C22" s="25" t="s">
        <v>130</v>
      </c>
      <c r="D22" s="28">
        <v>1202</v>
      </c>
      <c r="E22" s="27">
        <v>168</v>
      </c>
      <c r="F22" s="27">
        <v>161</v>
      </c>
      <c r="G22" s="27">
        <v>157</v>
      </c>
      <c r="H22" s="27">
        <v>423</v>
      </c>
      <c r="I22" s="27">
        <v>293</v>
      </c>
      <c r="J22" s="13"/>
      <c r="K22" s="15"/>
      <c r="L22" s="15"/>
      <c r="M22" s="15"/>
      <c r="N22" s="15"/>
      <c r="O22" s="15"/>
      <c r="P22" s="15"/>
      <c r="Q22" s="15"/>
      <c r="R22" s="15"/>
      <c r="S22" s="15"/>
      <c r="T22" s="15"/>
      <c r="U22" s="15"/>
      <c r="V22" s="15"/>
      <c r="W22" s="15"/>
    </row>
    <row r="23" spans="1:23" ht="15">
      <c r="A23" s="13"/>
      <c r="B23" s="24" t="s">
        <v>42</v>
      </c>
      <c r="C23" s="25" t="s">
        <v>131</v>
      </c>
      <c r="D23" s="28">
        <v>2292</v>
      </c>
      <c r="E23" s="27">
        <v>259</v>
      </c>
      <c r="F23" s="27">
        <v>342</v>
      </c>
      <c r="G23" s="27">
        <v>415</v>
      </c>
      <c r="H23" s="27">
        <v>625</v>
      </c>
      <c r="I23" s="27">
        <v>651</v>
      </c>
      <c r="J23" s="13"/>
      <c r="K23" s="15"/>
      <c r="L23" s="15"/>
      <c r="M23" s="15"/>
      <c r="N23" s="15"/>
      <c r="O23" s="15"/>
      <c r="P23" s="15"/>
      <c r="Q23" s="15"/>
      <c r="R23" s="15"/>
      <c r="S23" s="15"/>
      <c r="T23" s="15"/>
      <c r="U23" s="15"/>
      <c r="V23" s="15"/>
      <c r="W23" s="15"/>
    </row>
    <row r="24" spans="1:23" ht="15">
      <c r="A24" s="13"/>
      <c r="B24" s="24" t="s">
        <v>43</v>
      </c>
      <c r="C24" s="25" t="s">
        <v>132</v>
      </c>
      <c r="D24" s="28">
        <v>1071</v>
      </c>
      <c r="E24" s="27">
        <v>135</v>
      </c>
      <c r="F24" s="27">
        <v>98</v>
      </c>
      <c r="G24" s="27">
        <v>148</v>
      </c>
      <c r="H24" s="27">
        <v>306</v>
      </c>
      <c r="I24" s="27">
        <v>384</v>
      </c>
      <c r="J24" s="13"/>
      <c r="K24" s="15"/>
      <c r="L24" s="15"/>
      <c r="M24" s="15"/>
      <c r="N24" s="15"/>
      <c r="O24" s="15"/>
      <c r="P24" s="15"/>
      <c r="Q24" s="15"/>
      <c r="R24" s="15"/>
      <c r="S24" s="15"/>
      <c r="T24" s="15"/>
      <c r="U24" s="15"/>
      <c r="V24" s="15"/>
      <c r="W24" s="15"/>
    </row>
    <row r="25" spans="1:23" ht="15">
      <c r="A25" s="13"/>
      <c r="B25" s="24" t="s">
        <v>44</v>
      </c>
      <c r="C25" s="25" t="s">
        <v>133</v>
      </c>
      <c r="D25" s="28">
        <v>1948</v>
      </c>
      <c r="E25" s="27">
        <v>414</v>
      </c>
      <c r="F25" s="27">
        <v>235</v>
      </c>
      <c r="G25" s="27">
        <v>420</v>
      </c>
      <c r="H25" s="27">
        <v>465</v>
      </c>
      <c r="I25" s="27">
        <v>414</v>
      </c>
      <c r="J25" s="13"/>
      <c r="K25" s="15"/>
      <c r="L25" s="15"/>
      <c r="M25" s="15"/>
      <c r="N25" s="15"/>
      <c r="O25" s="15"/>
      <c r="P25" s="15"/>
      <c r="Q25" s="15"/>
      <c r="R25" s="15"/>
      <c r="S25" s="15"/>
      <c r="T25" s="15"/>
      <c r="U25" s="15"/>
      <c r="V25" s="15"/>
      <c r="W25" s="15"/>
    </row>
    <row r="26" spans="1:23" ht="15">
      <c r="A26" s="13"/>
      <c r="B26" s="24" t="s">
        <v>45</v>
      </c>
      <c r="C26" s="25" t="s">
        <v>134</v>
      </c>
      <c r="D26" s="28">
        <v>1331</v>
      </c>
      <c r="E26" s="27">
        <v>225</v>
      </c>
      <c r="F26" s="27">
        <v>222</v>
      </c>
      <c r="G26" s="27">
        <v>294</v>
      </c>
      <c r="H26" s="27">
        <v>369</v>
      </c>
      <c r="I26" s="27">
        <v>221</v>
      </c>
      <c r="J26" s="13"/>
      <c r="K26" s="15"/>
      <c r="L26" s="15"/>
      <c r="M26" s="15"/>
      <c r="N26" s="15"/>
      <c r="O26" s="15"/>
      <c r="P26" s="15"/>
      <c r="Q26" s="15"/>
      <c r="R26" s="15"/>
      <c r="S26" s="15"/>
      <c r="T26" s="15"/>
      <c r="U26" s="15"/>
      <c r="V26" s="15"/>
      <c r="W26" s="15"/>
    </row>
    <row r="27" spans="1:23" ht="15">
      <c r="A27" s="13"/>
      <c r="B27" s="24" t="s">
        <v>46</v>
      </c>
      <c r="C27" s="25" t="s">
        <v>135</v>
      </c>
      <c r="D27" s="28">
        <v>1462</v>
      </c>
      <c r="E27" s="27">
        <v>327</v>
      </c>
      <c r="F27" s="27">
        <v>233</v>
      </c>
      <c r="G27" s="27">
        <v>343</v>
      </c>
      <c r="H27" s="27">
        <v>363</v>
      </c>
      <c r="I27" s="27">
        <v>196</v>
      </c>
      <c r="J27" s="13"/>
      <c r="K27" s="15"/>
      <c r="L27" s="15"/>
      <c r="M27" s="15"/>
      <c r="N27" s="15"/>
      <c r="O27" s="15"/>
      <c r="P27" s="15"/>
      <c r="Q27" s="15"/>
      <c r="R27" s="15"/>
      <c r="S27" s="15"/>
      <c r="T27" s="15"/>
      <c r="U27" s="15"/>
      <c r="V27" s="15"/>
      <c r="W27" s="15"/>
    </row>
    <row r="28" spans="1:23" ht="15">
      <c r="A28" s="13"/>
      <c r="B28" s="24" t="s">
        <v>47</v>
      </c>
      <c r="C28" s="25" t="s">
        <v>136</v>
      </c>
      <c r="D28" s="28">
        <v>1372</v>
      </c>
      <c r="E28" s="27">
        <v>266</v>
      </c>
      <c r="F28" s="27">
        <v>270</v>
      </c>
      <c r="G28" s="27">
        <v>297</v>
      </c>
      <c r="H28" s="27">
        <v>321</v>
      </c>
      <c r="I28" s="27">
        <v>218</v>
      </c>
      <c r="J28" s="13"/>
      <c r="K28" s="15"/>
      <c r="L28" s="15"/>
      <c r="M28" s="15"/>
      <c r="N28" s="15"/>
      <c r="O28" s="15"/>
      <c r="P28" s="15"/>
      <c r="Q28" s="15"/>
      <c r="R28" s="15"/>
      <c r="S28" s="15"/>
      <c r="T28" s="15"/>
      <c r="U28" s="15"/>
      <c r="V28" s="15"/>
      <c r="W28" s="15"/>
    </row>
    <row r="29" spans="1:23" ht="15">
      <c r="A29" s="13"/>
      <c r="B29" s="24" t="s">
        <v>48</v>
      </c>
      <c r="C29" s="25" t="s">
        <v>137</v>
      </c>
      <c r="D29" s="28">
        <v>1284</v>
      </c>
      <c r="E29" s="27">
        <v>280</v>
      </c>
      <c r="F29" s="27">
        <v>234</v>
      </c>
      <c r="G29" s="27">
        <v>305</v>
      </c>
      <c r="H29" s="27">
        <v>307</v>
      </c>
      <c r="I29" s="27">
        <v>158</v>
      </c>
      <c r="J29" s="13"/>
      <c r="K29" s="15"/>
      <c r="L29" s="15"/>
      <c r="M29" s="15"/>
      <c r="N29" s="15"/>
      <c r="O29" s="15"/>
      <c r="P29" s="15"/>
      <c r="Q29" s="15"/>
      <c r="R29" s="15"/>
      <c r="S29" s="15"/>
      <c r="T29" s="15"/>
      <c r="U29" s="15"/>
      <c r="V29" s="15"/>
      <c r="W29" s="15"/>
    </row>
    <row r="30" spans="1:23" ht="15">
      <c r="A30" s="13"/>
      <c r="B30" s="24" t="s">
        <v>49</v>
      </c>
      <c r="C30" s="25" t="s">
        <v>138</v>
      </c>
      <c r="D30" s="28">
        <v>1955</v>
      </c>
      <c r="E30" s="27">
        <v>265</v>
      </c>
      <c r="F30" s="27">
        <v>218</v>
      </c>
      <c r="G30" s="27">
        <v>276</v>
      </c>
      <c r="H30" s="27">
        <v>658</v>
      </c>
      <c r="I30" s="27">
        <v>538</v>
      </c>
      <c r="J30" s="13"/>
      <c r="K30" s="15"/>
      <c r="L30" s="15"/>
      <c r="M30" s="15"/>
      <c r="N30" s="15"/>
      <c r="O30" s="15"/>
      <c r="P30" s="15"/>
      <c r="Q30" s="15"/>
      <c r="R30" s="15"/>
      <c r="S30" s="15"/>
      <c r="T30" s="15"/>
      <c r="U30" s="15"/>
      <c r="V30" s="15"/>
      <c r="W30" s="15"/>
    </row>
    <row r="31" spans="1:23" ht="15">
      <c r="A31" s="13"/>
      <c r="B31" s="24" t="s">
        <v>50</v>
      </c>
      <c r="C31" s="25" t="s">
        <v>139</v>
      </c>
      <c r="D31" s="28">
        <v>1886</v>
      </c>
      <c r="E31" s="27">
        <v>365</v>
      </c>
      <c r="F31" s="27">
        <v>320</v>
      </c>
      <c r="G31" s="27">
        <v>360</v>
      </c>
      <c r="H31" s="27">
        <v>461</v>
      </c>
      <c r="I31" s="27">
        <v>380</v>
      </c>
      <c r="J31" s="13"/>
      <c r="K31" s="15"/>
      <c r="L31" s="15"/>
      <c r="M31" s="15"/>
      <c r="N31" s="15"/>
      <c r="O31" s="15"/>
      <c r="P31" s="15"/>
      <c r="Q31" s="15"/>
      <c r="R31" s="15"/>
      <c r="S31" s="15"/>
      <c r="T31" s="15"/>
      <c r="U31" s="15"/>
      <c r="V31" s="15"/>
      <c r="W31" s="15"/>
    </row>
    <row r="32" spans="1:23" ht="15">
      <c r="A32" s="13"/>
      <c r="B32" s="24" t="s">
        <v>51</v>
      </c>
      <c r="C32" s="25" t="s">
        <v>140</v>
      </c>
      <c r="D32" s="28">
        <v>1606</v>
      </c>
      <c r="E32" s="27">
        <v>351</v>
      </c>
      <c r="F32" s="27">
        <v>281</v>
      </c>
      <c r="G32" s="27">
        <v>377</v>
      </c>
      <c r="H32" s="27">
        <v>395</v>
      </c>
      <c r="I32" s="27">
        <v>202</v>
      </c>
      <c r="J32" s="13"/>
      <c r="K32" s="15"/>
      <c r="L32" s="15"/>
      <c r="M32" s="15"/>
      <c r="N32" s="15"/>
      <c r="O32" s="15"/>
      <c r="P32" s="15"/>
      <c r="Q32" s="15"/>
      <c r="R32" s="15"/>
      <c r="S32" s="15"/>
      <c r="T32" s="15"/>
      <c r="U32" s="15"/>
      <c r="V32" s="15"/>
      <c r="W32" s="15"/>
    </row>
    <row r="33" spans="1:23" ht="15">
      <c r="A33" s="13"/>
      <c r="B33" s="24" t="s">
        <v>52</v>
      </c>
      <c r="C33" s="25" t="s">
        <v>141</v>
      </c>
      <c r="D33" s="28">
        <v>1469</v>
      </c>
      <c r="E33" s="27">
        <v>192</v>
      </c>
      <c r="F33" s="27">
        <v>166</v>
      </c>
      <c r="G33" s="27">
        <v>214</v>
      </c>
      <c r="H33" s="27">
        <v>383</v>
      </c>
      <c r="I33" s="27">
        <v>514</v>
      </c>
      <c r="J33" s="13"/>
      <c r="K33" s="15"/>
      <c r="L33" s="15"/>
      <c r="M33" s="15"/>
      <c r="N33" s="15"/>
      <c r="O33" s="15"/>
      <c r="P33" s="15"/>
      <c r="Q33" s="15"/>
      <c r="R33" s="15"/>
      <c r="S33" s="15"/>
      <c r="T33" s="15"/>
      <c r="U33" s="15"/>
      <c r="V33" s="15"/>
      <c r="W33" s="15"/>
    </row>
    <row r="34" spans="1:23" ht="15">
      <c r="A34" s="13"/>
      <c r="B34" s="24" t="s">
        <v>53</v>
      </c>
      <c r="C34" s="25" t="s">
        <v>142</v>
      </c>
      <c r="D34" s="28">
        <v>1617</v>
      </c>
      <c r="E34" s="27">
        <v>277</v>
      </c>
      <c r="F34" s="27">
        <v>310</v>
      </c>
      <c r="G34" s="27">
        <v>275</v>
      </c>
      <c r="H34" s="27">
        <v>449</v>
      </c>
      <c r="I34" s="27">
        <v>306</v>
      </c>
      <c r="J34" s="13"/>
      <c r="K34" s="15"/>
      <c r="L34" s="15"/>
      <c r="M34" s="15"/>
      <c r="N34" s="15"/>
      <c r="O34" s="15"/>
      <c r="P34" s="15"/>
      <c r="Q34" s="15"/>
      <c r="R34" s="15"/>
      <c r="S34" s="15"/>
      <c r="T34" s="15"/>
      <c r="U34" s="15"/>
      <c r="V34" s="15"/>
      <c r="W34" s="15"/>
    </row>
    <row r="35" spans="1:23" ht="15">
      <c r="A35" s="13"/>
      <c r="B35" s="24" t="s">
        <v>54</v>
      </c>
      <c r="C35" s="25" t="s">
        <v>143</v>
      </c>
      <c r="D35" s="28">
        <v>1642</v>
      </c>
      <c r="E35" s="27">
        <v>270</v>
      </c>
      <c r="F35" s="27">
        <v>228</v>
      </c>
      <c r="G35" s="27">
        <v>251</v>
      </c>
      <c r="H35" s="27">
        <v>432</v>
      </c>
      <c r="I35" s="27">
        <v>461</v>
      </c>
      <c r="J35" s="13"/>
      <c r="K35" s="15"/>
      <c r="L35" s="15"/>
      <c r="M35" s="15"/>
      <c r="N35" s="15"/>
      <c r="O35" s="15"/>
      <c r="P35" s="15"/>
      <c r="Q35" s="15"/>
      <c r="R35" s="15"/>
      <c r="S35" s="15"/>
      <c r="T35" s="15"/>
      <c r="U35" s="15"/>
      <c r="V35" s="15"/>
      <c r="W35" s="15"/>
    </row>
    <row r="36" spans="1:23" ht="15">
      <c r="A36" s="13"/>
      <c r="B36" s="24" t="s">
        <v>55</v>
      </c>
      <c r="C36" s="25" t="s">
        <v>144</v>
      </c>
      <c r="D36" s="28">
        <v>1430</v>
      </c>
      <c r="E36" s="27">
        <v>168</v>
      </c>
      <c r="F36" s="27">
        <v>127</v>
      </c>
      <c r="G36" s="27">
        <v>135</v>
      </c>
      <c r="H36" s="27">
        <v>474</v>
      </c>
      <c r="I36" s="27">
        <v>526</v>
      </c>
      <c r="J36" s="13"/>
      <c r="K36" s="15"/>
      <c r="L36" s="15"/>
      <c r="M36" s="15"/>
      <c r="N36" s="15"/>
      <c r="O36" s="15"/>
      <c r="P36" s="15"/>
      <c r="Q36" s="15"/>
      <c r="R36" s="15"/>
      <c r="S36" s="15"/>
      <c r="T36" s="15"/>
      <c r="U36" s="15"/>
      <c r="V36" s="15"/>
      <c r="W36" s="15"/>
    </row>
    <row r="37" spans="1:23" ht="15">
      <c r="A37" s="13"/>
      <c r="B37" s="24" t="s">
        <v>56</v>
      </c>
      <c r="C37" s="25" t="s">
        <v>145</v>
      </c>
      <c r="D37" s="28">
        <v>1160</v>
      </c>
      <c r="E37" s="27">
        <v>99</v>
      </c>
      <c r="F37" s="27">
        <v>119</v>
      </c>
      <c r="G37" s="27">
        <v>111</v>
      </c>
      <c r="H37" s="27">
        <v>366</v>
      </c>
      <c r="I37" s="27">
        <v>465</v>
      </c>
      <c r="J37" s="13"/>
      <c r="K37" s="15"/>
      <c r="L37" s="15"/>
      <c r="M37" s="15"/>
      <c r="N37" s="15"/>
      <c r="O37" s="15"/>
      <c r="P37" s="15"/>
      <c r="Q37" s="15"/>
      <c r="R37" s="15"/>
      <c r="S37" s="15"/>
      <c r="T37" s="15"/>
      <c r="U37" s="15"/>
      <c r="V37" s="15"/>
      <c r="W37" s="15"/>
    </row>
    <row r="38" spans="1:23" ht="15">
      <c r="A38" s="13"/>
      <c r="B38" s="24" t="s">
        <v>57</v>
      </c>
      <c r="C38" s="25" t="s">
        <v>146</v>
      </c>
      <c r="D38" s="28">
        <v>1533</v>
      </c>
      <c r="E38" s="27">
        <v>282</v>
      </c>
      <c r="F38" s="27">
        <v>200</v>
      </c>
      <c r="G38" s="27">
        <v>207</v>
      </c>
      <c r="H38" s="27">
        <v>413</v>
      </c>
      <c r="I38" s="27">
        <v>431</v>
      </c>
      <c r="J38" s="13"/>
      <c r="K38" s="15"/>
      <c r="L38" s="15"/>
      <c r="M38" s="15"/>
      <c r="N38" s="15"/>
      <c r="O38" s="15"/>
      <c r="P38" s="15"/>
      <c r="Q38" s="15"/>
      <c r="R38" s="15"/>
      <c r="S38" s="15"/>
      <c r="T38" s="15"/>
      <c r="U38" s="15"/>
      <c r="V38" s="15"/>
      <c r="W38" s="15"/>
    </row>
    <row r="39" spans="1:23" ht="15">
      <c r="A39" s="13"/>
      <c r="B39" s="24" t="s">
        <v>58</v>
      </c>
      <c r="C39" s="25" t="s">
        <v>147</v>
      </c>
      <c r="D39" s="28">
        <v>1758</v>
      </c>
      <c r="E39" s="27">
        <v>263</v>
      </c>
      <c r="F39" s="27">
        <v>160</v>
      </c>
      <c r="G39" s="27">
        <v>267</v>
      </c>
      <c r="H39" s="27">
        <v>629</v>
      </c>
      <c r="I39" s="27">
        <v>439</v>
      </c>
      <c r="J39" s="13"/>
      <c r="K39" s="15"/>
      <c r="L39" s="15"/>
      <c r="M39" s="15"/>
      <c r="N39" s="15"/>
      <c r="O39" s="15"/>
      <c r="P39" s="15"/>
      <c r="Q39" s="15"/>
      <c r="R39" s="15"/>
      <c r="S39" s="15"/>
      <c r="T39" s="15"/>
      <c r="U39" s="15"/>
      <c r="V39" s="15"/>
      <c r="W39" s="15"/>
    </row>
    <row r="40" spans="1:23" ht="15">
      <c r="A40" s="13"/>
      <c r="B40" s="24" t="s">
        <v>59</v>
      </c>
      <c r="C40" s="25" t="s">
        <v>148</v>
      </c>
      <c r="D40" s="28">
        <v>1617</v>
      </c>
      <c r="E40" s="27">
        <v>291</v>
      </c>
      <c r="F40" s="27">
        <v>246</v>
      </c>
      <c r="G40" s="27">
        <v>229</v>
      </c>
      <c r="H40" s="27">
        <v>473</v>
      </c>
      <c r="I40" s="27">
        <v>378</v>
      </c>
      <c r="J40" s="13"/>
      <c r="K40" s="15"/>
      <c r="L40" s="15"/>
      <c r="M40" s="15"/>
      <c r="N40" s="15"/>
      <c r="O40" s="15"/>
      <c r="P40" s="15"/>
      <c r="Q40" s="15"/>
      <c r="R40" s="15"/>
      <c r="S40" s="15"/>
      <c r="T40" s="15"/>
      <c r="U40" s="15"/>
      <c r="V40" s="15"/>
      <c r="W40" s="15"/>
    </row>
    <row r="41" spans="1:23" ht="15">
      <c r="A41" s="13"/>
      <c r="B41" s="24" t="s">
        <v>60</v>
      </c>
      <c r="C41" s="25" t="s">
        <v>149</v>
      </c>
      <c r="D41" s="28">
        <v>1179</v>
      </c>
      <c r="E41" s="27">
        <v>222</v>
      </c>
      <c r="F41" s="27">
        <v>204</v>
      </c>
      <c r="G41" s="27">
        <v>210</v>
      </c>
      <c r="H41" s="27">
        <v>323</v>
      </c>
      <c r="I41" s="27">
        <v>220</v>
      </c>
      <c r="J41" s="13"/>
      <c r="K41" s="15"/>
      <c r="L41" s="15"/>
      <c r="M41" s="15"/>
      <c r="N41" s="15"/>
      <c r="O41" s="15"/>
      <c r="P41" s="15"/>
      <c r="Q41" s="15"/>
      <c r="R41" s="15"/>
      <c r="S41" s="15"/>
      <c r="T41" s="15"/>
      <c r="U41" s="15"/>
      <c r="V41" s="15"/>
      <c r="W41" s="15"/>
    </row>
    <row r="42" spans="1:23" ht="15">
      <c r="A42" s="13"/>
      <c r="B42" s="24" t="s">
        <v>61</v>
      </c>
      <c r="C42" s="25" t="s">
        <v>150</v>
      </c>
      <c r="D42" s="28">
        <v>1283</v>
      </c>
      <c r="E42" s="27">
        <v>141</v>
      </c>
      <c r="F42" s="27">
        <v>160</v>
      </c>
      <c r="G42" s="27">
        <v>135</v>
      </c>
      <c r="H42" s="27">
        <v>363</v>
      </c>
      <c r="I42" s="27">
        <v>484</v>
      </c>
      <c r="J42" s="13"/>
      <c r="K42" s="15"/>
      <c r="L42" s="15"/>
      <c r="M42" s="15"/>
      <c r="N42" s="15"/>
      <c r="O42" s="15"/>
      <c r="P42" s="15"/>
      <c r="Q42" s="15"/>
      <c r="R42" s="15"/>
      <c r="S42" s="15"/>
      <c r="T42" s="15"/>
      <c r="U42" s="15"/>
      <c r="V42" s="15"/>
      <c r="W42" s="15"/>
    </row>
    <row r="43" spans="1:23" ht="15">
      <c r="A43" s="13"/>
      <c r="B43" s="24" t="s">
        <v>62</v>
      </c>
      <c r="C43" s="25" t="s">
        <v>151</v>
      </c>
      <c r="D43" s="28">
        <v>1104</v>
      </c>
      <c r="E43" s="27">
        <v>118</v>
      </c>
      <c r="F43" s="27">
        <v>103</v>
      </c>
      <c r="G43" s="27">
        <v>141</v>
      </c>
      <c r="H43" s="27">
        <v>297</v>
      </c>
      <c r="I43" s="27">
        <v>445</v>
      </c>
      <c r="J43" s="13"/>
      <c r="K43" s="15"/>
      <c r="L43" s="15"/>
      <c r="M43" s="15"/>
      <c r="N43" s="15"/>
      <c r="O43" s="15"/>
      <c r="P43" s="15"/>
      <c r="Q43" s="15"/>
      <c r="R43" s="15"/>
      <c r="S43" s="15"/>
      <c r="T43" s="15"/>
      <c r="U43" s="15"/>
      <c r="V43" s="15"/>
      <c r="W43" s="15"/>
    </row>
    <row r="44" spans="1:23" ht="15">
      <c r="A44" s="13"/>
      <c r="B44" s="24" t="s">
        <v>63</v>
      </c>
      <c r="C44" s="25" t="s">
        <v>152</v>
      </c>
      <c r="D44" s="28">
        <v>1138</v>
      </c>
      <c r="E44" s="27">
        <v>151</v>
      </c>
      <c r="F44" s="27">
        <v>128</v>
      </c>
      <c r="G44" s="27">
        <v>170</v>
      </c>
      <c r="H44" s="27">
        <v>363</v>
      </c>
      <c r="I44" s="27">
        <v>326</v>
      </c>
      <c r="J44" s="13"/>
      <c r="K44" s="15"/>
      <c r="L44" s="15"/>
      <c r="M44" s="15"/>
      <c r="N44" s="15"/>
      <c r="O44" s="15"/>
      <c r="P44" s="15"/>
      <c r="Q44" s="15"/>
      <c r="R44" s="15"/>
      <c r="S44" s="15"/>
      <c r="T44" s="15"/>
      <c r="U44" s="15"/>
      <c r="V44" s="15"/>
      <c r="W44" s="15"/>
    </row>
    <row r="45" spans="1:23" ht="15">
      <c r="A45" s="13"/>
      <c r="B45" s="24" t="s">
        <v>64</v>
      </c>
      <c r="C45" s="25" t="s">
        <v>153</v>
      </c>
      <c r="D45" s="28">
        <v>1586</v>
      </c>
      <c r="E45" s="27">
        <v>355</v>
      </c>
      <c r="F45" s="27">
        <v>299</v>
      </c>
      <c r="G45" s="27">
        <v>318</v>
      </c>
      <c r="H45" s="27">
        <v>370</v>
      </c>
      <c r="I45" s="27">
        <v>244</v>
      </c>
      <c r="J45" s="13"/>
      <c r="K45" s="15"/>
      <c r="L45" s="15"/>
      <c r="M45" s="15"/>
      <c r="N45" s="15"/>
      <c r="O45" s="15"/>
      <c r="P45" s="15"/>
      <c r="Q45" s="15"/>
      <c r="R45" s="15"/>
      <c r="S45" s="15"/>
      <c r="T45" s="15"/>
      <c r="U45" s="15"/>
      <c r="V45" s="15"/>
      <c r="W45" s="15"/>
    </row>
    <row r="46" spans="1:23" ht="15">
      <c r="A46" s="13"/>
      <c r="B46" s="24" t="s">
        <v>65</v>
      </c>
      <c r="C46" s="25" t="s">
        <v>154</v>
      </c>
      <c r="D46" s="28">
        <v>1109</v>
      </c>
      <c r="E46" s="27">
        <v>127</v>
      </c>
      <c r="F46" s="27">
        <v>93</v>
      </c>
      <c r="G46" s="27">
        <v>134</v>
      </c>
      <c r="H46" s="27">
        <v>417</v>
      </c>
      <c r="I46" s="27">
        <v>338</v>
      </c>
      <c r="J46" s="13"/>
      <c r="K46" s="15"/>
      <c r="L46" s="15"/>
      <c r="M46" s="15"/>
      <c r="N46" s="15"/>
      <c r="O46" s="15"/>
      <c r="P46" s="15"/>
      <c r="Q46" s="15"/>
      <c r="R46" s="15"/>
      <c r="S46" s="15"/>
      <c r="T46" s="15"/>
      <c r="U46" s="15"/>
      <c r="V46" s="15"/>
      <c r="W46" s="15"/>
    </row>
    <row r="47" spans="1:23" ht="15">
      <c r="A47" s="13"/>
      <c r="B47" s="24" t="s">
        <v>66</v>
      </c>
      <c r="C47" s="25" t="s">
        <v>155</v>
      </c>
      <c r="D47" s="28">
        <v>1499</v>
      </c>
      <c r="E47" s="27">
        <v>244</v>
      </c>
      <c r="F47" s="27">
        <v>198</v>
      </c>
      <c r="G47" s="27">
        <v>248</v>
      </c>
      <c r="H47" s="27">
        <v>488</v>
      </c>
      <c r="I47" s="27">
        <v>321</v>
      </c>
      <c r="J47" s="13"/>
      <c r="K47" s="15"/>
      <c r="L47" s="15"/>
      <c r="M47" s="15"/>
      <c r="N47" s="15"/>
      <c r="O47" s="15"/>
      <c r="P47" s="15"/>
      <c r="Q47" s="15"/>
      <c r="R47" s="15"/>
      <c r="S47" s="15"/>
      <c r="T47" s="15"/>
      <c r="U47" s="15"/>
      <c r="V47" s="15"/>
      <c r="W47" s="15"/>
    </row>
    <row r="48" spans="1:23" ht="15">
      <c r="A48" s="13"/>
      <c r="B48" s="24" t="s">
        <v>67</v>
      </c>
      <c r="C48" s="25" t="s">
        <v>156</v>
      </c>
      <c r="D48" s="28">
        <v>1352</v>
      </c>
      <c r="E48" s="27">
        <v>250</v>
      </c>
      <c r="F48" s="27">
        <v>257</v>
      </c>
      <c r="G48" s="27">
        <v>263</v>
      </c>
      <c r="H48" s="27">
        <v>358</v>
      </c>
      <c r="I48" s="27">
        <v>224</v>
      </c>
      <c r="J48" s="13"/>
      <c r="K48" s="15"/>
      <c r="L48" s="15"/>
      <c r="M48" s="15"/>
      <c r="N48" s="15"/>
      <c r="O48" s="15"/>
      <c r="P48" s="15"/>
      <c r="Q48" s="15"/>
      <c r="R48" s="15"/>
      <c r="S48" s="15"/>
      <c r="T48" s="15"/>
      <c r="U48" s="15"/>
      <c r="V48" s="15"/>
      <c r="W48" s="15"/>
    </row>
    <row r="49" spans="1:23" ht="15">
      <c r="A49" s="13"/>
      <c r="B49" s="24" t="s">
        <v>68</v>
      </c>
      <c r="C49" s="25" t="s">
        <v>157</v>
      </c>
      <c r="D49" s="28">
        <v>1420</v>
      </c>
      <c r="E49" s="27">
        <v>258</v>
      </c>
      <c r="F49" s="27">
        <v>283</v>
      </c>
      <c r="G49" s="27">
        <v>288</v>
      </c>
      <c r="H49" s="27">
        <v>290</v>
      </c>
      <c r="I49" s="27">
        <v>301</v>
      </c>
      <c r="J49" s="13"/>
      <c r="K49" s="15"/>
      <c r="L49" s="15"/>
      <c r="M49" s="15"/>
      <c r="N49" s="15"/>
      <c r="O49" s="15"/>
      <c r="P49" s="15"/>
      <c r="Q49" s="15"/>
      <c r="R49" s="15"/>
      <c r="S49" s="15"/>
      <c r="T49" s="15"/>
      <c r="U49" s="15"/>
      <c r="V49" s="15"/>
      <c r="W49" s="15"/>
    </row>
    <row r="50" spans="1:23" ht="15">
      <c r="A50" s="13"/>
      <c r="B50" s="24" t="s">
        <v>69</v>
      </c>
      <c r="C50" s="25" t="s">
        <v>158</v>
      </c>
      <c r="D50" s="28">
        <v>1592</v>
      </c>
      <c r="E50" s="27">
        <v>307</v>
      </c>
      <c r="F50" s="27">
        <v>282</v>
      </c>
      <c r="G50" s="27">
        <v>288</v>
      </c>
      <c r="H50" s="27">
        <v>406</v>
      </c>
      <c r="I50" s="27">
        <v>309</v>
      </c>
      <c r="J50" s="13"/>
      <c r="K50" s="15"/>
      <c r="L50" s="15"/>
      <c r="M50" s="15"/>
      <c r="N50" s="15"/>
      <c r="O50" s="15"/>
      <c r="P50" s="15"/>
      <c r="Q50" s="15"/>
      <c r="R50" s="15"/>
      <c r="S50" s="15"/>
      <c r="T50" s="15"/>
      <c r="U50" s="15"/>
      <c r="V50" s="15"/>
      <c r="W50" s="15"/>
    </row>
    <row r="51" spans="1:23" ht="15">
      <c r="A51" s="13"/>
      <c r="B51" s="24" t="s">
        <v>70</v>
      </c>
      <c r="C51" s="25" t="s">
        <v>159</v>
      </c>
      <c r="D51" s="28">
        <v>1423</v>
      </c>
      <c r="E51" s="27">
        <v>275</v>
      </c>
      <c r="F51" s="27">
        <v>286</v>
      </c>
      <c r="G51" s="27">
        <v>335</v>
      </c>
      <c r="H51" s="27">
        <v>317</v>
      </c>
      <c r="I51" s="27">
        <v>210</v>
      </c>
      <c r="J51" s="13"/>
      <c r="K51" s="15"/>
      <c r="L51" s="15"/>
      <c r="M51" s="15"/>
      <c r="N51" s="15"/>
      <c r="O51" s="15"/>
      <c r="P51" s="15"/>
      <c r="Q51" s="15"/>
      <c r="R51" s="15"/>
      <c r="S51" s="15"/>
      <c r="T51" s="15"/>
      <c r="U51" s="15"/>
      <c r="V51" s="15"/>
      <c r="W51" s="15"/>
    </row>
    <row r="52" spans="1:23" ht="15">
      <c r="A52" s="13"/>
      <c r="B52" s="24" t="s">
        <v>71</v>
      </c>
      <c r="C52" s="25" t="s">
        <v>160</v>
      </c>
      <c r="D52" s="28">
        <v>2299</v>
      </c>
      <c r="E52" s="27">
        <v>366</v>
      </c>
      <c r="F52" s="27">
        <v>276</v>
      </c>
      <c r="G52" s="27">
        <v>355</v>
      </c>
      <c r="H52" s="27">
        <v>686</v>
      </c>
      <c r="I52" s="27">
        <v>616</v>
      </c>
      <c r="J52" s="13"/>
      <c r="K52" s="15"/>
      <c r="L52" s="15"/>
      <c r="M52" s="15"/>
      <c r="N52" s="15"/>
      <c r="O52" s="15"/>
      <c r="P52" s="15"/>
      <c r="Q52" s="15"/>
      <c r="R52" s="15"/>
      <c r="S52" s="15"/>
      <c r="T52" s="15"/>
      <c r="U52" s="15"/>
      <c r="V52" s="15"/>
      <c r="W52" s="15"/>
    </row>
    <row r="53" spans="1:23" ht="15">
      <c r="A53" s="13"/>
      <c r="B53" s="24" t="s">
        <v>72</v>
      </c>
      <c r="C53" s="25" t="s">
        <v>161</v>
      </c>
      <c r="D53" s="28">
        <v>2291</v>
      </c>
      <c r="E53" s="27">
        <v>399</v>
      </c>
      <c r="F53" s="27">
        <v>325</v>
      </c>
      <c r="G53" s="27">
        <v>383</v>
      </c>
      <c r="H53" s="27">
        <v>627</v>
      </c>
      <c r="I53" s="27">
        <v>557</v>
      </c>
      <c r="J53" s="13"/>
      <c r="K53" s="15"/>
      <c r="L53" s="15"/>
      <c r="M53" s="15"/>
      <c r="N53" s="15"/>
      <c r="O53" s="15"/>
      <c r="P53" s="15"/>
      <c r="Q53" s="15"/>
      <c r="R53" s="15"/>
      <c r="S53" s="15"/>
      <c r="T53" s="15"/>
      <c r="U53" s="15"/>
      <c r="V53" s="15"/>
      <c r="W53" s="15"/>
    </row>
    <row r="54" spans="1:23" ht="15">
      <c r="A54" s="13"/>
      <c r="B54" s="24" t="s">
        <v>73</v>
      </c>
      <c r="C54" s="25" t="s">
        <v>162</v>
      </c>
      <c r="D54" s="28">
        <v>1409</v>
      </c>
      <c r="E54" s="27">
        <v>221</v>
      </c>
      <c r="F54" s="27">
        <v>233</v>
      </c>
      <c r="G54" s="27">
        <v>237</v>
      </c>
      <c r="H54" s="27">
        <v>377</v>
      </c>
      <c r="I54" s="27">
        <v>341</v>
      </c>
      <c r="J54" s="13"/>
      <c r="K54" s="15"/>
      <c r="L54" s="15"/>
      <c r="M54" s="15"/>
      <c r="N54" s="15"/>
      <c r="O54" s="15"/>
      <c r="P54" s="15"/>
      <c r="Q54" s="15"/>
      <c r="R54" s="15"/>
      <c r="S54" s="15"/>
      <c r="T54" s="15"/>
      <c r="U54" s="15"/>
      <c r="V54" s="15"/>
      <c r="W54" s="15"/>
    </row>
    <row r="55" spans="1:23" ht="15">
      <c r="A55" s="13"/>
      <c r="B55" s="24" t="s">
        <v>74</v>
      </c>
      <c r="C55" s="25" t="s">
        <v>163</v>
      </c>
      <c r="D55" s="28">
        <v>1276</v>
      </c>
      <c r="E55" s="27">
        <v>260</v>
      </c>
      <c r="F55" s="27">
        <v>217</v>
      </c>
      <c r="G55" s="27">
        <v>259</v>
      </c>
      <c r="H55" s="27">
        <v>332</v>
      </c>
      <c r="I55" s="27">
        <v>208</v>
      </c>
      <c r="J55" s="13"/>
      <c r="K55" s="15"/>
      <c r="L55" s="15"/>
      <c r="M55" s="15"/>
      <c r="N55" s="15"/>
      <c r="O55" s="15"/>
      <c r="P55" s="15"/>
      <c r="Q55" s="15"/>
      <c r="R55" s="15"/>
      <c r="S55" s="15"/>
      <c r="T55" s="15"/>
      <c r="U55" s="15"/>
      <c r="V55" s="15"/>
      <c r="W55" s="15"/>
    </row>
    <row r="56" spans="1:23" ht="15">
      <c r="A56" s="13"/>
      <c r="B56" s="24" t="s">
        <v>75</v>
      </c>
      <c r="C56" s="25" t="s">
        <v>164</v>
      </c>
      <c r="D56" s="28">
        <v>2790</v>
      </c>
      <c r="E56" s="27">
        <v>430</v>
      </c>
      <c r="F56" s="27">
        <v>689</v>
      </c>
      <c r="G56" s="27">
        <v>737</v>
      </c>
      <c r="H56" s="27">
        <v>702</v>
      </c>
      <c r="I56" s="27">
        <v>232</v>
      </c>
      <c r="J56" s="13"/>
      <c r="K56" s="15"/>
      <c r="L56" s="15"/>
      <c r="M56" s="15"/>
      <c r="N56" s="15"/>
      <c r="O56" s="15"/>
      <c r="P56" s="15"/>
      <c r="Q56" s="15"/>
      <c r="R56" s="15"/>
      <c r="S56" s="15"/>
      <c r="T56" s="15"/>
      <c r="U56" s="15"/>
      <c r="V56" s="15"/>
      <c r="W56" s="15"/>
    </row>
    <row r="57" spans="1:23" ht="15">
      <c r="A57" s="13"/>
      <c r="B57" s="24" t="s">
        <v>76</v>
      </c>
      <c r="C57" s="25" t="s">
        <v>165</v>
      </c>
      <c r="D57" s="28">
        <v>1958</v>
      </c>
      <c r="E57" s="27">
        <v>297</v>
      </c>
      <c r="F57" s="27">
        <v>322</v>
      </c>
      <c r="G57" s="27">
        <v>458</v>
      </c>
      <c r="H57" s="27">
        <v>601</v>
      </c>
      <c r="I57" s="27">
        <v>280</v>
      </c>
      <c r="J57" s="13"/>
      <c r="K57" s="15"/>
      <c r="L57" s="15"/>
      <c r="M57" s="15"/>
      <c r="N57" s="15"/>
      <c r="O57" s="15"/>
      <c r="P57" s="15"/>
      <c r="Q57" s="15"/>
      <c r="R57" s="15"/>
      <c r="S57" s="15"/>
      <c r="T57" s="15"/>
      <c r="U57" s="15"/>
      <c r="V57" s="15"/>
      <c r="W57" s="15"/>
    </row>
    <row r="58" spans="1:23" ht="15">
      <c r="A58" s="13"/>
      <c r="B58" s="24" t="s">
        <v>77</v>
      </c>
      <c r="C58" s="25" t="s">
        <v>166</v>
      </c>
      <c r="D58" s="28">
        <v>1486</v>
      </c>
      <c r="E58" s="27">
        <v>201</v>
      </c>
      <c r="F58" s="27">
        <v>256</v>
      </c>
      <c r="G58" s="27">
        <v>324</v>
      </c>
      <c r="H58" s="27">
        <v>459</v>
      </c>
      <c r="I58" s="27">
        <v>246</v>
      </c>
      <c r="J58" s="13"/>
      <c r="K58" s="15"/>
      <c r="L58" s="15"/>
      <c r="M58" s="15"/>
      <c r="N58" s="15"/>
      <c r="O58" s="15"/>
      <c r="P58" s="15"/>
      <c r="Q58" s="15"/>
      <c r="R58" s="15"/>
      <c r="S58" s="15"/>
      <c r="T58" s="15"/>
      <c r="U58" s="15"/>
      <c r="V58" s="15"/>
      <c r="W58" s="15"/>
    </row>
    <row r="59" spans="1:23" ht="15">
      <c r="A59" s="13"/>
      <c r="B59" s="24" t="s">
        <v>78</v>
      </c>
      <c r="C59" s="25" t="s">
        <v>167</v>
      </c>
      <c r="D59" s="28">
        <v>1545</v>
      </c>
      <c r="E59" s="27">
        <v>210</v>
      </c>
      <c r="F59" s="27">
        <v>341</v>
      </c>
      <c r="G59" s="27">
        <v>335</v>
      </c>
      <c r="H59" s="27">
        <v>403</v>
      </c>
      <c r="I59" s="27">
        <v>256</v>
      </c>
      <c r="J59" s="13"/>
      <c r="K59" s="15"/>
      <c r="L59" s="15"/>
      <c r="M59" s="15"/>
      <c r="N59" s="15"/>
      <c r="O59" s="15"/>
      <c r="P59" s="15"/>
      <c r="Q59" s="15"/>
      <c r="R59" s="15"/>
      <c r="S59" s="15"/>
      <c r="T59" s="15"/>
      <c r="U59" s="15"/>
      <c r="V59" s="15"/>
      <c r="W59" s="15"/>
    </row>
    <row r="60" spans="1:23" ht="15">
      <c r="A60" s="13"/>
      <c r="B60" s="24" t="s">
        <v>79</v>
      </c>
      <c r="C60" s="25" t="s">
        <v>168</v>
      </c>
      <c r="D60" s="28">
        <v>1678</v>
      </c>
      <c r="E60" s="27">
        <v>246</v>
      </c>
      <c r="F60" s="27">
        <v>270</v>
      </c>
      <c r="G60" s="27">
        <v>348</v>
      </c>
      <c r="H60" s="27">
        <v>486</v>
      </c>
      <c r="I60" s="27">
        <v>328</v>
      </c>
      <c r="J60" s="13"/>
      <c r="K60" s="15"/>
      <c r="L60" s="15"/>
      <c r="M60" s="15"/>
      <c r="N60" s="15"/>
      <c r="O60" s="15"/>
      <c r="P60" s="15"/>
      <c r="Q60" s="15"/>
      <c r="R60" s="15"/>
      <c r="S60" s="15"/>
      <c r="T60" s="15"/>
      <c r="U60" s="15"/>
      <c r="V60" s="15"/>
      <c r="W60" s="15"/>
    </row>
    <row r="61" spans="1:23" ht="15">
      <c r="A61" s="13"/>
      <c r="B61" s="24" t="s">
        <v>80</v>
      </c>
      <c r="C61" s="25" t="s">
        <v>169</v>
      </c>
      <c r="D61" s="28">
        <v>1388</v>
      </c>
      <c r="E61" s="27">
        <v>198</v>
      </c>
      <c r="F61" s="27">
        <v>186</v>
      </c>
      <c r="G61" s="27">
        <v>184</v>
      </c>
      <c r="H61" s="27">
        <v>404</v>
      </c>
      <c r="I61" s="27">
        <v>416</v>
      </c>
      <c r="J61" s="13"/>
      <c r="K61" s="15"/>
      <c r="L61" s="15"/>
      <c r="M61" s="15"/>
      <c r="N61" s="15"/>
      <c r="O61" s="15"/>
      <c r="P61" s="15"/>
      <c r="Q61" s="15"/>
      <c r="R61" s="15"/>
      <c r="S61" s="15"/>
      <c r="T61" s="15"/>
      <c r="U61" s="15"/>
      <c r="V61" s="15"/>
      <c r="W61" s="15"/>
    </row>
    <row r="62" spans="1:23" ht="15">
      <c r="A62" s="13"/>
      <c r="B62" s="24" t="s">
        <v>81</v>
      </c>
      <c r="C62" s="25" t="s">
        <v>170</v>
      </c>
      <c r="D62" s="28">
        <v>1627</v>
      </c>
      <c r="E62" s="27">
        <v>327</v>
      </c>
      <c r="F62" s="27">
        <v>286</v>
      </c>
      <c r="G62" s="27">
        <v>334</v>
      </c>
      <c r="H62" s="27">
        <v>433</v>
      </c>
      <c r="I62" s="27">
        <v>247</v>
      </c>
      <c r="J62" s="13"/>
      <c r="K62" s="15"/>
      <c r="L62" s="15"/>
      <c r="M62" s="15"/>
      <c r="N62" s="15"/>
      <c r="O62" s="15"/>
      <c r="P62" s="15"/>
      <c r="Q62" s="15"/>
      <c r="R62" s="15"/>
      <c r="S62" s="15"/>
      <c r="T62" s="15"/>
      <c r="U62" s="15"/>
      <c r="V62" s="15"/>
      <c r="W62" s="15"/>
    </row>
    <row r="63" spans="1:23" ht="15">
      <c r="A63" s="13"/>
      <c r="B63" s="24" t="s">
        <v>82</v>
      </c>
      <c r="C63" s="25" t="s">
        <v>171</v>
      </c>
      <c r="D63" s="28">
        <v>1916</v>
      </c>
      <c r="E63" s="27">
        <v>430</v>
      </c>
      <c r="F63" s="27">
        <v>344</v>
      </c>
      <c r="G63" s="27">
        <v>389</v>
      </c>
      <c r="H63" s="27">
        <v>462</v>
      </c>
      <c r="I63" s="27">
        <v>291</v>
      </c>
      <c r="J63" s="13"/>
      <c r="K63" s="15"/>
      <c r="L63" s="15"/>
      <c r="M63" s="15"/>
      <c r="N63" s="15"/>
      <c r="O63" s="15"/>
      <c r="P63" s="15"/>
      <c r="Q63" s="15"/>
      <c r="R63" s="15"/>
      <c r="S63" s="15"/>
      <c r="T63" s="15"/>
      <c r="U63" s="15"/>
      <c r="V63" s="15"/>
      <c r="W63" s="15"/>
    </row>
    <row r="64" spans="1:23" ht="15">
      <c r="A64" s="13"/>
      <c r="B64" s="24" t="s">
        <v>83</v>
      </c>
      <c r="C64" s="25" t="s">
        <v>172</v>
      </c>
      <c r="D64" s="28">
        <v>1478</v>
      </c>
      <c r="E64" s="27">
        <v>270</v>
      </c>
      <c r="F64" s="27">
        <v>222</v>
      </c>
      <c r="G64" s="27">
        <v>241</v>
      </c>
      <c r="H64" s="27">
        <v>364</v>
      </c>
      <c r="I64" s="27">
        <v>381</v>
      </c>
      <c r="J64" s="13"/>
      <c r="K64" s="15"/>
      <c r="L64" s="15"/>
      <c r="M64" s="15"/>
      <c r="N64" s="15"/>
      <c r="O64" s="15"/>
      <c r="P64" s="15"/>
      <c r="Q64" s="15"/>
      <c r="R64" s="15"/>
      <c r="S64" s="15"/>
      <c r="T64" s="15"/>
      <c r="U64" s="15"/>
      <c r="V64" s="15"/>
      <c r="W64" s="15"/>
    </row>
    <row r="65" spans="1:23" ht="15">
      <c r="A65" s="13"/>
      <c r="B65" s="24" t="s">
        <v>84</v>
      </c>
      <c r="C65" s="25" t="s">
        <v>173</v>
      </c>
      <c r="D65" s="28">
        <v>1857</v>
      </c>
      <c r="E65" s="27">
        <v>421</v>
      </c>
      <c r="F65" s="27">
        <v>271</v>
      </c>
      <c r="G65" s="27">
        <v>386</v>
      </c>
      <c r="H65" s="27">
        <v>493</v>
      </c>
      <c r="I65" s="27">
        <v>286</v>
      </c>
      <c r="J65" s="13"/>
      <c r="K65" s="15"/>
      <c r="L65" s="15"/>
      <c r="M65" s="15"/>
      <c r="N65" s="15"/>
      <c r="O65" s="15"/>
      <c r="P65" s="15"/>
      <c r="Q65" s="15"/>
      <c r="R65" s="15"/>
      <c r="S65" s="15"/>
      <c r="T65" s="15"/>
      <c r="U65" s="15"/>
      <c r="V65" s="15"/>
      <c r="W65" s="15"/>
    </row>
    <row r="66" spans="1:23" ht="15">
      <c r="A66" s="13"/>
      <c r="B66" s="24" t="s">
        <v>85</v>
      </c>
      <c r="C66" s="25" t="s">
        <v>174</v>
      </c>
      <c r="D66" s="28">
        <v>1370</v>
      </c>
      <c r="E66" s="27">
        <v>284</v>
      </c>
      <c r="F66" s="27">
        <v>203</v>
      </c>
      <c r="G66" s="27">
        <v>247</v>
      </c>
      <c r="H66" s="27">
        <v>366</v>
      </c>
      <c r="I66" s="27">
        <v>270</v>
      </c>
      <c r="J66" s="13"/>
      <c r="K66" s="15"/>
      <c r="L66" s="15"/>
      <c r="M66" s="15"/>
      <c r="N66" s="15"/>
      <c r="O66" s="15"/>
      <c r="P66" s="15"/>
      <c r="Q66" s="15"/>
      <c r="R66" s="15"/>
      <c r="S66" s="15"/>
      <c r="T66" s="15"/>
      <c r="U66" s="15"/>
      <c r="V66" s="15"/>
      <c r="W66" s="15"/>
    </row>
    <row r="67" spans="1:23" ht="15">
      <c r="A67" s="13"/>
      <c r="B67" s="24" t="s">
        <v>86</v>
      </c>
      <c r="C67" s="25" t="s">
        <v>175</v>
      </c>
      <c r="D67" s="28">
        <v>1485</v>
      </c>
      <c r="E67" s="27">
        <v>182</v>
      </c>
      <c r="F67" s="27">
        <v>167</v>
      </c>
      <c r="G67" s="27">
        <v>238</v>
      </c>
      <c r="H67" s="27">
        <v>455</v>
      </c>
      <c r="I67" s="27">
        <v>443</v>
      </c>
      <c r="J67" s="13"/>
      <c r="K67" s="15"/>
      <c r="L67" s="15"/>
      <c r="M67" s="15"/>
      <c r="N67" s="15"/>
      <c r="O67" s="15"/>
      <c r="P67" s="15"/>
      <c r="Q67" s="15"/>
      <c r="R67" s="15"/>
      <c r="S67" s="15"/>
      <c r="T67" s="15"/>
      <c r="U67" s="15"/>
      <c r="V67" s="15"/>
      <c r="W67" s="15"/>
    </row>
    <row r="68" spans="1:23" ht="15">
      <c r="A68" s="13"/>
      <c r="B68" s="24" t="s">
        <v>87</v>
      </c>
      <c r="C68" s="25" t="s">
        <v>176</v>
      </c>
      <c r="D68" s="28">
        <v>1753</v>
      </c>
      <c r="E68" s="27">
        <v>477</v>
      </c>
      <c r="F68" s="27">
        <v>401</v>
      </c>
      <c r="G68" s="27">
        <v>350</v>
      </c>
      <c r="H68" s="27">
        <v>357</v>
      </c>
      <c r="I68" s="27">
        <v>168</v>
      </c>
      <c r="J68" s="13"/>
      <c r="K68" s="15"/>
      <c r="L68" s="15"/>
      <c r="M68" s="15"/>
      <c r="N68" s="15"/>
      <c r="O68" s="15"/>
      <c r="P68" s="15"/>
      <c r="Q68" s="15"/>
      <c r="R68" s="15"/>
      <c r="S68" s="15"/>
      <c r="T68" s="15"/>
      <c r="U68" s="15"/>
      <c r="V68" s="15"/>
      <c r="W68" s="15"/>
    </row>
    <row r="69" spans="1:23" ht="15">
      <c r="A69" s="13"/>
      <c r="B69" s="24" t="s">
        <v>88</v>
      </c>
      <c r="C69" s="25" t="s">
        <v>177</v>
      </c>
      <c r="D69" s="28">
        <v>1489</v>
      </c>
      <c r="E69" s="27">
        <v>248</v>
      </c>
      <c r="F69" s="27">
        <v>244</v>
      </c>
      <c r="G69" s="27">
        <v>316</v>
      </c>
      <c r="H69" s="27">
        <v>439</v>
      </c>
      <c r="I69" s="27">
        <v>242</v>
      </c>
      <c r="J69" s="13"/>
      <c r="K69" s="15"/>
      <c r="L69" s="15"/>
      <c r="M69" s="15"/>
      <c r="N69" s="15"/>
      <c r="O69" s="15"/>
      <c r="P69" s="15"/>
      <c r="Q69" s="15"/>
      <c r="R69" s="15"/>
      <c r="S69" s="15"/>
      <c r="T69" s="15"/>
      <c r="U69" s="15"/>
      <c r="V69" s="15"/>
      <c r="W69" s="15"/>
    </row>
    <row r="70" spans="1:23" ht="15">
      <c r="A70" s="13"/>
      <c r="B70" s="24" t="s">
        <v>89</v>
      </c>
      <c r="C70" s="25" t="s">
        <v>178</v>
      </c>
      <c r="D70" s="28">
        <v>1731</v>
      </c>
      <c r="E70" s="27">
        <v>299</v>
      </c>
      <c r="F70" s="27">
        <v>264</v>
      </c>
      <c r="G70" s="27">
        <v>262</v>
      </c>
      <c r="H70" s="27">
        <v>479</v>
      </c>
      <c r="I70" s="27">
        <v>427</v>
      </c>
      <c r="J70" s="13"/>
      <c r="K70" s="15"/>
      <c r="L70" s="15"/>
      <c r="M70" s="15"/>
      <c r="N70" s="15"/>
      <c r="O70" s="15"/>
      <c r="P70" s="15"/>
      <c r="Q70" s="15"/>
      <c r="R70" s="15"/>
      <c r="S70" s="15"/>
      <c r="T70" s="15"/>
      <c r="U70" s="15"/>
      <c r="V70" s="15"/>
      <c r="W70" s="15"/>
    </row>
    <row r="71" spans="1:23" ht="15">
      <c r="A71" s="13"/>
      <c r="B71" s="24" t="s">
        <v>90</v>
      </c>
      <c r="C71" s="25" t="s">
        <v>179</v>
      </c>
      <c r="D71" s="28">
        <v>1457</v>
      </c>
      <c r="E71" s="27">
        <v>260</v>
      </c>
      <c r="F71" s="27">
        <v>229</v>
      </c>
      <c r="G71" s="27">
        <v>206</v>
      </c>
      <c r="H71" s="27">
        <v>357</v>
      </c>
      <c r="I71" s="27">
        <v>405</v>
      </c>
      <c r="J71" s="13"/>
      <c r="K71" s="15"/>
      <c r="L71" s="15"/>
      <c r="M71" s="15"/>
      <c r="N71" s="15"/>
      <c r="O71" s="15"/>
      <c r="P71" s="15"/>
      <c r="Q71" s="15"/>
      <c r="R71" s="15"/>
      <c r="S71" s="15"/>
      <c r="T71" s="15"/>
      <c r="U71" s="15"/>
      <c r="V71" s="15"/>
      <c r="W71" s="15"/>
    </row>
    <row r="72" spans="1:23" ht="15">
      <c r="A72" s="13"/>
      <c r="B72" s="24" t="s">
        <v>91</v>
      </c>
      <c r="C72" s="25" t="s">
        <v>180</v>
      </c>
      <c r="D72" s="28">
        <v>2133</v>
      </c>
      <c r="E72" s="27">
        <v>376</v>
      </c>
      <c r="F72" s="27">
        <v>341</v>
      </c>
      <c r="G72" s="27">
        <v>375</v>
      </c>
      <c r="H72" s="27">
        <v>613</v>
      </c>
      <c r="I72" s="27">
        <v>428</v>
      </c>
      <c r="J72" s="13"/>
      <c r="K72" s="15"/>
      <c r="L72" s="15"/>
      <c r="M72" s="15"/>
      <c r="N72" s="15"/>
      <c r="O72" s="15"/>
      <c r="P72" s="15"/>
      <c r="Q72" s="15"/>
      <c r="R72" s="15"/>
      <c r="S72" s="15"/>
      <c r="T72" s="15"/>
      <c r="U72" s="15"/>
      <c r="V72" s="15"/>
      <c r="W72" s="15"/>
    </row>
    <row r="73" spans="1:23" ht="15">
      <c r="A73" s="13"/>
      <c r="B73" s="24" t="s">
        <v>92</v>
      </c>
      <c r="C73" s="25" t="s">
        <v>181</v>
      </c>
      <c r="D73" s="28">
        <v>2002</v>
      </c>
      <c r="E73" s="27">
        <v>465</v>
      </c>
      <c r="F73" s="27">
        <v>378</v>
      </c>
      <c r="G73" s="27">
        <v>350</v>
      </c>
      <c r="H73" s="27">
        <v>460</v>
      </c>
      <c r="I73" s="27">
        <v>349</v>
      </c>
      <c r="J73" s="13"/>
      <c r="K73" s="15"/>
      <c r="L73" s="15"/>
      <c r="M73" s="15"/>
      <c r="N73" s="15"/>
      <c r="O73" s="15"/>
      <c r="P73" s="15"/>
      <c r="Q73" s="15"/>
      <c r="R73" s="15"/>
      <c r="S73" s="15"/>
      <c r="T73" s="15"/>
      <c r="U73" s="15"/>
      <c r="V73" s="15"/>
      <c r="W73" s="15"/>
    </row>
    <row r="74" spans="1:23" ht="15">
      <c r="A74" s="13"/>
      <c r="B74" s="24" t="s">
        <v>93</v>
      </c>
      <c r="C74" s="25" t="s">
        <v>182</v>
      </c>
      <c r="D74" s="28">
        <v>1597</v>
      </c>
      <c r="E74" s="27">
        <v>241</v>
      </c>
      <c r="F74" s="27">
        <v>181</v>
      </c>
      <c r="G74" s="27">
        <v>230</v>
      </c>
      <c r="H74" s="27">
        <v>473</v>
      </c>
      <c r="I74" s="27">
        <v>472</v>
      </c>
      <c r="J74" s="13"/>
      <c r="K74" s="15"/>
      <c r="L74" s="15"/>
      <c r="M74" s="15"/>
      <c r="N74" s="15"/>
      <c r="O74" s="15"/>
      <c r="P74" s="15"/>
      <c r="Q74" s="15"/>
      <c r="R74" s="15"/>
      <c r="S74" s="15"/>
      <c r="T74" s="15"/>
      <c r="U74" s="15"/>
      <c r="V74" s="15"/>
      <c r="W74" s="15"/>
    </row>
    <row r="75" spans="1:23" ht="15">
      <c r="A75" s="13"/>
      <c r="B75" s="24" t="s">
        <v>94</v>
      </c>
      <c r="C75" s="25" t="s">
        <v>183</v>
      </c>
      <c r="D75" s="28">
        <v>1239</v>
      </c>
      <c r="E75" s="27">
        <v>120</v>
      </c>
      <c r="F75" s="27">
        <v>72</v>
      </c>
      <c r="G75" s="27">
        <v>131</v>
      </c>
      <c r="H75" s="27">
        <v>391</v>
      </c>
      <c r="I75" s="27">
        <v>525</v>
      </c>
      <c r="J75" s="13"/>
      <c r="K75" s="15"/>
      <c r="L75" s="15"/>
      <c r="M75" s="15"/>
      <c r="N75" s="15"/>
      <c r="O75" s="15"/>
      <c r="P75" s="15"/>
      <c r="Q75" s="15"/>
      <c r="R75" s="15"/>
      <c r="S75" s="15"/>
      <c r="T75" s="15"/>
      <c r="U75" s="15"/>
      <c r="V75" s="15"/>
      <c r="W75" s="15"/>
    </row>
    <row r="76" spans="1:23" ht="15">
      <c r="A76" s="13"/>
      <c r="B76" s="24" t="s">
        <v>95</v>
      </c>
      <c r="C76" s="25" t="s">
        <v>184</v>
      </c>
      <c r="D76" s="28">
        <v>1305</v>
      </c>
      <c r="E76" s="27">
        <v>161</v>
      </c>
      <c r="F76" s="27">
        <v>139</v>
      </c>
      <c r="G76" s="27">
        <v>155</v>
      </c>
      <c r="H76" s="27">
        <v>520</v>
      </c>
      <c r="I76" s="27">
        <v>330</v>
      </c>
      <c r="J76" s="13"/>
      <c r="K76" s="15"/>
      <c r="L76" s="15"/>
      <c r="M76" s="15"/>
      <c r="N76" s="15"/>
      <c r="O76" s="15"/>
      <c r="P76" s="15"/>
      <c r="Q76" s="15"/>
      <c r="R76" s="15"/>
      <c r="S76" s="15"/>
      <c r="T76" s="15"/>
      <c r="U76" s="15"/>
      <c r="V76" s="15"/>
      <c r="W76" s="15"/>
    </row>
    <row r="77" spans="1:23" ht="15">
      <c r="A77" s="13"/>
      <c r="B77" s="24" t="s">
        <v>96</v>
      </c>
      <c r="C77" s="25" t="s">
        <v>185</v>
      </c>
      <c r="D77" s="28">
        <v>1110</v>
      </c>
      <c r="E77" s="27">
        <v>136</v>
      </c>
      <c r="F77" s="27">
        <v>98</v>
      </c>
      <c r="G77" s="27">
        <v>154</v>
      </c>
      <c r="H77" s="27">
        <v>335</v>
      </c>
      <c r="I77" s="27">
        <v>387</v>
      </c>
      <c r="J77" s="13"/>
      <c r="K77" s="15"/>
      <c r="L77" s="15"/>
      <c r="M77" s="15"/>
      <c r="N77" s="15"/>
      <c r="O77" s="15"/>
      <c r="P77" s="15"/>
      <c r="Q77" s="15"/>
      <c r="R77" s="15"/>
      <c r="S77" s="15"/>
      <c r="T77" s="15"/>
      <c r="U77" s="15"/>
      <c r="V77" s="15"/>
      <c r="W77" s="15"/>
    </row>
    <row r="78" spans="1:23" ht="15">
      <c r="A78" s="13"/>
      <c r="B78" s="24" t="s">
        <v>97</v>
      </c>
      <c r="C78" s="25" t="s">
        <v>186</v>
      </c>
      <c r="D78" s="28">
        <v>1560</v>
      </c>
      <c r="E78" s="27">
        <v>224</v>
      </c>
      <c r="F78" s="27">
        <v>241</v>
      </c>
      <c r="G78" s="27">
        <v>237</v>
      </c>
      <c r="H78" s="27">
        <v>481</v>
      </c>
      <c r="I78" s="27">
        <v>377</v>
      </c>
      <c r="J78" s="13"/>
      <c r="K78" s="15"/>
      <c r="L78" s="15"/>
      <c r="M78" s="15"/>
      <c r="N78" s="15"/>
      <c r="O78" s="15"/>
      <c r="P78" s="15"/>
      <c r="Q78" s="15"/>
      <c r="R78" s="15"/>
      <c r="S78" s="15"/>
      <c r="T78" s="15"/>
      <c r="U78" s="15"/>
      <c r="V78" s="15"/>
      <c r="W78" s="15"/>
    </row>
    <row r="79" spans="1:23" ht="15">
      <c r="A79" s="13"/>
      <c r="B79" s="24" t="s">
        <v>98</v>
      </c>
      <c r="C79" s="25" t="s">
        <v>187</v>
      </c>
      <c r="D79" s="28">
        <v>1571</v>
      </c>
      <c r="E79" s="27">
        <v>245</v>
      </c>
      <c r="F79" s="27">
        <v>273</v>
      </c>
      <c r="G79" s="27">
        <v>259</v>
      </c>
      <c r="H79" s="27">
        <v>435</v>
      </c>
      <c r="I79" s="27">
        <v>359</v>
      </c>
      <c r="J79" s="13"/>
      <c r="K79" s="15"/>
      <c r="L79" s="15"/>
      <c r="M79" s="15"/>
      <c r="N79" s="15"/>
      <c r="O79" s="15"/>
      <c r="P79" s="15"/>
      <c r="Q79" s="15"/>
      <c r="R79" s="15"/>
      <c r="S79" s="15"/>
      <c r="T79" s="15"/>
      <c r="U79" s="15"/>
      <c r="V79" s="15"/>
      <c r="W79" s="15"/>
    </row>
    <row r="80" spans="1:23" ht="15">
      <c r="A80" s="13"/>
      <c r="B80" s="24" t="s">
        <v>99</v>
      </c>
      <c r="C80" s="25" t="s">
        <v>188</v>
      </c>
      <c r="D80" s="28">
        <v>1515</v>
      </c>
      <c r="E80" s="27">
        <v>253</v>
      </c>
      <c r="F80" s="27">
        <v>235</v>
      </c>
      <c r="G80" s="27">
        <v>221</v>
      </c>
      <c r="H80" s="27">
        <v>434</v>
      </c>
      <c r="I80" s="27">
        <v>372</v>
      </c>
      <c r="J80" s="13"/>
      <c r="K80" s="15"/>
      <c r="L80" s="15"/>
      <c r="M80" s="15"/>
      <c r="N80" s="15"/>
      <c r="O80" s="15"/>
      <c r="P80" s="15"/>
      <c r="Q80" s="15"/>
      <c r="R80" s="15"/>
      <c r="S80" s="15"/>
      <c r="T80" s="15"/>
      <c r="U80" s="15"/>
      <c r="V80" s="15"/>
      <c r="W80" s="15"/>
    </row>
    <row r="81" spans="1:23" ht="15">
      <c r="A81" s="13"/>
      <c r="B81" s="24" t="s">
        <v>100</v>
      </c>
      <c r="C81" s="25" t="s">
        <v>189</v>
      </c>
      <c r="D81" s="28">
        <v>1359</v>
      </c>
      <c r="E81" s="27">
        <v>171</v>
      </c>
      <c r="F81" s="27">
        <v>160</v>
      </c>
      <c r="G81" s="27">
        <v>162</v>
      </c>
      <c r="H81" s="27">
        <v>399</v>
      </c>
      <c r="I81" s="27">
        <v>467</v>
      </c>
      <c r="J81" s="13"/>
      <c r="K81" s="15"/>
      <c r="L81" s="15"/>
      <c r="M81" s="15"/>
      <c r="N81" s="15"/>
      <c r="O81" s="15"/>
      <c r="P81" s="15"/>
      <c r="Q81" s="15"/>
      <c r="R81" s="15"/>
      <c r="S81" s="15"/>
      <c r="T81" s="15"/>
      <c r="U81" s="15"/>
      <c r="V81" s="15"/>
      <c r="W81" s="15"/>
    </row>
    <row r="82" spans="1:23" ht="15">
      <c r="A82" s="13"/>
      <c r="B82" s="24" t="s">
        <v>101</v>
      </c>
      <c r="C82" s="25" t="s">
        <v>190</v>
      </c>
      <c r="D82" s="28">
        <v>1575</v>
      </c>
      <c r="E82" s="27">
        <v>188</v>
      </c>
      <c r="F82" s="27">
        <v>215</v>
      </c>
      <c r="G82" s="27">
        <v>186</v>
      </c>
      <c r="H82" s="27">
        <v>518</v>
      </c>
      <c r="I82" s="27">
        <v>468</v>
      </c>
      <c r="J82" s="13"/>
      <c r="K82" s="15"/>
      <c r="L82" s="15"/>
      <c r="M82" s="15"/>
      <c r="N82" s="15"/>
      <c r="O82" s="15"/>
      <c r="P82" s="15"/>
      <c r="Q82" s="15"/>
      <c r="R82" s="15"/>
      <c r="S82" s="15"/>
      <c r="T82" s="15"/>
      <c r="U82" s="15"/>
      <c r="V82" s="15"/>
      <c r="W82" s="15"/>
    </row>
    <row r="83" spans="1:23" ht="15">
      <c r="A83" s="13"/>
      <c r="B83" s="24" t="s">
        <v>102</v>
      </c>
      <c r="C83" s="25" t="s">
        <v>191</v>
      </c>
      <c r="D83" s="28">
        <v>1750</v>
      </c>
      <c r="E83" s="27">
        <v>265</v>
      </c>
      <c r="F83" s="27">
        <v>276</v>
      </c>
      <c r="G83" s="27">
        <v>294</v>
      </c>
      <c r="H83" s="27">
        <v>543</v>
      </c>
      <c r="I83" s="27">
        <v>372</v>
      </c>
      <c r="J83" s="13"/>
      <c r="K83" s="15"/>
      <c r="L83" s="15"/>
      <c r="M83" s="15"/>
      <c r="N83" s="15"/>
      <c r="O83" s="15"/>
      <c r="P83" s="15"/>
      <c r="Q83" s="15"/>
      <c r="R83" s="15"/>
      <c r="S83" s="15"/>
      <c r="T83" s="15"/>
      <c r="U83" s="15"/>
      <c r="V83" s="15"/>
      <c r="W83" s="15"/>
    </row>
    <row r="84" spans="1:23" ht="15">
      <c r="A84" s="13"/>
      <c r="B84" s="24" t="s">
        <v>103</v>
      </c>
      <c r="C84" s="25" t="s">
        <v>192</v>
      </c>
      <c r="D84" s="28">
        <v>1549</v>
      </c>
      <c r="E84" s="27">
        <v>183</v>
      </c>
      <c r="F84" s="27">
        <v>113</v>
      </c>
      <c r="G84" s="27">
        <v>172</v>
      </c>
      <c r="H84" s="27">
        <v>437</v>
      </c>
      <c r="I84" s="27">
        <v>644</v>
      </c>
      <c r="J84" s="13"/>
      <c r="K84" s="15"/>
      <c r="L84" s="15"/>
      <c r="M84" s="15"/>
      <c r="N84" s="15"/>
      <c r="O84" s="15"/>
      <c r="P84" s="15"/>
      <c r="Q84" s="15"/>
      <c r="R84" s="15"/>
      <c r="S84" s="15"/>
      <c r="T84" s="15"/>
      <c r="U84" s="15"/>
      <c r="V84" s="15"/>
      <c r="W84" s="15"/>
    </row>
    <row r="85" spans="1:23" ht="15">
      <c r="A85" s="13"/>
      <c r="B85" s="24" t="s">
        <v>104</v>
      </c>
      <c r="C85" s="25" t="s">
        <v>193</v>
      </c>
      <c r="D85" s="28">
        <v>1441</v>
      </c>
      <c r="E85" s="27">
        <v>247</v>
      </c>
      <c r="F85" s="27">
        <v>200</v>
      </c>
      <c r="G85" s="27">
        <v>228</v>
      </c>
      <c r="H85" s="27">
        <v>401</v>
      </c>
      <c r="I85" s="27">
        <v>365</v>
      </c>
      <c r="J85" s="13"/>
      <c r="K85" s="15"/>
      <c r="L85" s="15"/>
      <c r="M85" s="15"/>
      <c r="N85" s="15"/>
      <c r="O85" s="15"/>
      <c r="P85" s="15"/>
      <c r="Q85" s="15"/>
      <c r="R85" s="15"/>
      <c r="S85" s="15"/>
      <c r="T85" s="15"/>
      <c r="U85" s="15"/>
      <c r="V85" s="15"/>
      <c r="W85" s="15"/>
    </row>
    <row r="86" spans="1:23" ht="15">
      <c r="A86" s="13"/>
      <c r="B86" s="24" t="s">
        <v>105</v>
      </c>
      <c r="C86" s="25" t="s">
        <v>194</v>
      </c>
      <c r="D86" s="28">
        <v>1649</v>
      </c>
      <c r="E86" s="27">
        <v>239</v>
      </c>
      <c r="F86" s="27">
        <v>273</v>
      </c>
      <c r="G86" s="27">
        <v>253</v>
      </c>
      <c r="H86" s="27">
        <v>537</v>
      </c>
      <c r="I86" s="27">
        <v>347</v>
      </c>
      <c r="J86" s="13"/>
      <c r="K86" s="15"/>
      <c r="L86" s="15"/>
      <c r="M86" s="15"/>
      <c r="N86" s="15"/>
      <c r="O86" s="15"/>
      <c r="P86" s="15"/>
      <c r="Q86" s="15"/>
      <c r="R86" s="15"/>
      <c r="S86" s="15"/>
      <c r="T86" s="15"/>
      <c r="U86" s="15"/>
      <c r="V86" s="15"/>
      <c r="W86" s="15"/>
    </row>
    <row r="87" spans="1:23" ht="15">
      <c r="A87" s="13"/>
      <c r="B87" s="24" t="s">
        <v>106</v>
      </c>
      <c r="C87" s="25" t="s">
        <v>195</v>
      </c>
      <c r="D87" s="28">
        <v>1422</v>
      </c>
      <c r="E87" s="27">
        <v>177</v>
      </c>
      <c r="F87" s="27">
        <v>167</v>
      </c>
      <c r="G87" s="27">
        <v>212</v>
      </c>
      <c r="H87" s="27">
        <v>459</v>
      </c>
      <c r="I87" s="27">
        <v>407</v>
      </c>
      <c r="J87" s="13"/>
      <c r="K87" s="15"/>
      <c r="L87" s="15"/>
      <c r="M87" s="15"/>
      <c r="N87" s="15"/>
      <c r="O87" s="15"/>
      <c r="P87" s="15"/>
      <c r="Q87" s="15"/>
      <c r="R87" s="15"/>
      <c r="S87" s="15"/>
      <c r="T87" s="15"/>
      <c r="U87" s="15"/>
      <c r="V87" s="15"/>
      <c r="W87" s="15"/>
    </row>
    <row r="88" spans="1:23" ht="15">
      <c r="A88" s="13"/>
      <c r="B88" s="24" t="s">
        <v>107</v>
      </c>
      <c r="C88" s="25" t="s">
        <v>196</v>
      </c>
      <c r="D88" s="28">
        <v>1545</v>
      </c>
      <c r="E88" s="27">
        <v>132</v>
      </c>
      <c r="F88" s="27">
        <v>142</v>
      </c>
      <c r="G88" s="27">
        <v>151</v>
      </c>
      <c r="H88" s="27">
        <v>462</v>
      </c>
      <c r="I88" s="27">
        <v>658</v>
      </c>
      <c r="J88" s="13"/>
      <c r="K88" s="15"/>
      <c r="L88" s="15"/>
      <c r="M88" s="15"/>
      <c r="N88" s="15"/>
      <c r="O88" s="15"/>
      <c r="P88" s="15"/>
      <c r="Q88" s="15"/>
      <c r="R88" s="15"/>
      <c r="S88" s="15"/>
      <c r="T88" s="15"/>
      <c r="U88" s="15"/>
      <c r="V88" s="15"/>
      <c r="W88" s="15"/>
    </row>
    <row r="89" spans="1:23" ht="15">
      <c r="A89" s="13"/>
      <c r="B89" s="24" t="s">
        <v>108</v>
      </c>
      <c r="C89" s="25" t="s">
        <v>197</v>
      </c>
      <c r="D89" s="28">
        <v>1499</v>
      </c>
      <c r="E89" s="27">
        <v>293</v>
      </c>
      <c r="F89" s="27">
        <v>244</v>
      </c>
      <c r="G89" s="27">
        <v>251</v>
      </c>
      <c r="H89" s="27">
        <v>458</v>
      </c>
      <c r="I89" s="27">
        <v>253</v>
      </c>
      <c r="J89" s="13"/>
      <c r="K89" s="15"/>
      <c r="L89" s="15"/>
      <c r="M89" s="15"/>
      <c r="N89" s="15"/>
      <c r="O89" s="15"/>
      <c r="P89" s="15"/>
      <c r="Q89" s="15"/>
      <c r="R89" s="15"/>
      <c r="S89" s="15"/>
      <c r="T89" s="15"/>
      <c r="U89" s="15"/>
      <c r="V89" s="15"/>
      <c r="W89" s="15"/>
    </row>
    <row r="90" spans="1:23" ht="15">
      <c r="A90" s="13"/>
      <c r="B90" s="24" t="s">
        <v>109</v>
      </c>
      <c r="C90" s="25" t="s">
        <v>198</v>
      </c>
      <c r="D90" s="28">
        <v>1966</v>
      </c>
      <c r="E90" s="27">
        <v>236</v>
      </c>
      <c r="F90" s="27">
        <v>207</v>
      </c>
      <c r="G90" s="27">
        <v>240</v>
      </c>
      <c r="H90" s="27">
        <v>591</v>
      </c>
      <c r="I90" s="27">
        <v>692</v>
      </c>
      <c r="J90" s="13"/>
      <c r="K90" s="15"/>
      <c r="L90" s="15"/>
      <c r="M90" s="15"/>
      <c r="N90" s="15"/>
      <c r="O90" s="15"/>
      <c r="P90" s="15"/>
      <c r="Q90" s="15"/>
      <c r="R90" s="15"/>
      <c r="S90" s="15"/>
      <c r="T90" s="15"/>
      <c r="U90" s="15"/>
      <c r="V90" s="15"/>
      <c r="W90" s="15"/>
    </row>
    <row r="91" spans="1:23" ht="15">
      <c r="A91" s="13"/>
      <c r="B91" s="24" t="s">
        <v>110</v>
      </c>
      <c r="C91" s="25" t="s">
        <v>199</v>
      </c>
      <c r="D91" s="28">
        <v>1635</v>
      </c>
      <c r="E91" s="27">
        <v>327</v>
      </c>
      <c r="F91" s="27">
        <v>228</v>
      </c>
      <c r="G91" s="27">
        <v>259</v>
      </c>
      <c r="H91" s="27">
        <v>443</v>
      </c>
      <c r="I91" s="27">
        <v>378</v>
      </c>
      <c r="J91" s="13"/>
      <c r="K91" s="15"/>
      <c r="L91" s="15"/>
      <c r="M91" s="15"/>
      <c r="N91" s="15"/>
      <c r="O91" s="15"/>
      <c r="P91" s="15"/>
      <c r="Q91" s="15"/>
      <c r="R91" s="15"/>
      <c r="S91" s="15"/>
      <c r="T91" s="15"/>
      <c r="U91" s="15"/>
      <c r="V91" s="15"/>
      <c r="W91" s="15"/>
    </row>
    <row r="92" spans="1:23" ht="15">
      <c r="A92" s="13"/>
      <c r="B92" s="24" t="s">
        <v>111</v>
      </c>
      <c r="C92" s="25" t="s">
        <v>200</v>
      </c>
      <c r="D92" s="28">
        <v>1454</v>
      </c>
      <c r="E92" s="27">
        <v>213</v>
      </c>
      <c r="F92" s="27">
        <v>159</v>
      </c>
      <c r="G92" s="27">
        <v>245</v>
      </c>
      <c r="H92" s="27">
        <v>484</v>
      </c>
      <c r="I92" s="27">
        <v>353</v>
      </c>
      <c r="J92" s="13"/>
      <c r="K92" s="15"/>
      <c r="L92" s="15"/>
      <c r="M92" s="15"/>
      <c r="N92" s="15"/>
      <c r="O92" s="15"/>
      <c r="P92" s="15"/>
      <c r="Q92" s="15"/>
      <c r="R92" s="15"/>
      <c r="S92" s="15"/>
      <c r="T92" s="15"/>
      <c r="U92" s="15"/>
      <c r="V92" s="15"/>
      <c r="W92" s="15"/>
    </row>
    <row r="93" spans="1:23" ht="15">
      <c r="A93" s="13"/>
      <c r="B93" s="24" t="s">
        <v>112</v>
      </c>
      <c r="C93" s="25" t="s">
        <v>201</v>
      </c>
      <c r="D93" s="28">
        <v>1774</v>
      </c>
      <c r="E93" s="27">
        <v>246</v>
      </c>
      <c r="F93" s="27">
        <v>220</v>
      </c>
      <c r="G93" s="27">
        <v>260</v>
      </c>
      <c r="H93" s="27">
        <v>567</v>
      </c>
      <c r="I93" s="27">
        <v>481</v>
      </c>
      <c r="J93" s="13"/>
      <c r="K93" s="15"/>
      <c r="L93" s="15"/>
      <c r="M93" s="15"/>
      <c r="N93" s="15"/>
      <c r="O93" s="15"/>
      <c r="P93" s="15"/>
      <c r="Q93" s="15"/>
      <c r="R93" s="15"/>
      <c r="S93" s="15"/>
      <c r="T93" s="15"/>
      <c r="U93" s="15"/>
      <c r="V93" s="15"/>
      <c r="W93" s="15"/>
    </row>
    <row r="94" spans="1:23" ht="15">
      <c r="A94" s="13"/>
      <c r="B94" s="26"/>
      <c r="C94" s="116" t="s">
        <v>229</v>
      </c>
      <c r="D94" s="29">
        <f aca="true" t="shared" si="0" ref="D94:I94">SUM(D5:D93)</f>
        <v>140491</v>
      </c>
      <c r="E94" s="29">
        <f t="shared" si="0"/>
        <v>22812</v>
      </c>
      <c r="F94" s="29">
        <f t="shared" si="0"/>
        <v>20175</v>
      </c>
      <c r="G94" s="29">
        <f t="shared" si="0"/>
        <v>23388</v>
      </c>
      <c r="H94" s="29">
        <f t="shared" si="0"/>
        <v>40240</v>
      </c>
      <c r="I94" s="29">
        <f t="shared" si="0"/>
        <v>33876</v>
      </c>
      <c r="J94" s="13"/>
      <c r="K94" s="15"/>
      <c r="L94" s="15"/>
      <c r="M94" s="15"/>
      <c r="N94" s="15"/>
      <c r="O94" s="15"/>
      <c r="P94" s="15"/>
      <c r="Q94" s="15"/>
      <c r="R94" s="15"/>
      <c r="S94" s="15"/>
      <c r="T94" s="15"/>
      <c r="U94" s="15"/>
      <c r="V94" s="15"/>
      <c r="W94" s="15"/>
    </row>
    <row r="95" spans="1:23" ht="14.25">
      <c r="A95" s="13"/>
      <c r="B95" s="13"/>
      <c r="C95" s="13"/>
      <c r="D95" s="14"/>
      <c r="E95" s="14"/>
      <c r="F95" s="14"/>
      <c r="G95" s="14"/>
      <c r="H95" s="14"/>
      <c r="I95" s="14"/>
      <c r="J95" s="13"/>
      <c r="K95" s="15"/>
      <c r="L95" s="15"/>
      <c r="M95" s="15"/>
      <c r="N95" s="15"/>
      <c r="O95" s="15"/>
      <c r="P95" s="15"/>
      <c r="Q95" s="15"/>
      <c r="R95" s="15"/>
      <c r="S95" s="15"/>
      <c r="T95" s="15"/>
      <c r="U95" s="15"/>
      <c r="V95" s="15"/>
      <c r="W95" s="15"/>
    </row>
    <row r="96" spans="1:23" ht="14.25">
      <c r="A96" s="13"/>
      <c r="B96" s="72" t="s">
        <v>202</v>
      </c>
      <c r="C96" s="13"/>
      <c r="D96" s="14"/>
      <c r="E96" s="14"/>
      <c r="F96" s="14"/>
      <c r="G96" s="14"/>
      <c r="H96" s="14"/>
      <c r="I96" s="14"/>
      <c r="J96" s="13"/>
      <c r="K96" s="15"/>
      <c r="L96" s="15"/>
      <c r="M96" s="15"/>
      <c r="N96" s="15"/>
      <c r="O96" s="15"/>
      <c r="P96" s="15"/>
      <c r="Q96" s="15"/>
      <c r="R96" s="15"/>
      <c r="S96" s="15"/>
      <c r="T96" s="15"/>
      <c r="U96" s="15"/>
      <c r="V96" s="15"/>
      <c r="W96" s="15"/>
    </row>
    <row r="97" spans="1:23" ht="14.25">
      <c r="A97" s="13"/>
      <c r="B97" s="13"/>
      <c r="C97" s="13"/>
      <c r="D97" s="14"/>
      <c r="E97" s="14"/>
      <c r="F97" s="14"/>
      <c r="G97" s="14"/>
      <c r="H97" s="14"/>
      <c r="I97" s="14"/>
      <c r="J97" s="13"/>
      <c r="K97" s="15"/>
      <c r="L97" s="15"/>
      <c r="M97" s="15"/>
      <c r="N97" s="15"/>
      <c r="O97" s="15"/>
      <c r="P97" s="15"/>
      <c r="Q97" s="15"/>
      <c r="R97" s="15"/>
      <c r="S97" s="15"/>
      <c r="T97" s="15"/>
      <c r="U97" s="15"/>
      <c r="V97" s="15"/>
      <c r="W97" s="15"/>
    </row>
    <row r="98" spans="1:23" ht="14.25">
      <c r="A98" s="13"/>
      <c r="B98" s="13"/>
      <c r="C98" s="13"/>
      <c r="D98" s="14"/>
      <c r="E98" s="14"/>
      <c r="F98" s="14"/>
      <c r="G98" s="14"/>
      <c r="H98" s="14"/>
      <c r="I98" s="14"/>
      <c r="J98" s="13"/>
      <c r="K98" s="15"/>
      <c r="L98" s="15"/>
      <c r="M98" s="15"/>
      <c r="N98" s="15"/>
      <c r="O98" s="15"/>
      <c r="P98" s="15"/>
      <c r="Q98" s="15"/>
      <c r="R98" s="15"/>
      <c r="S98" s="15"/>
      <c r="T98" s="15"/>
      <c r="U98" s="15"/>
      <c r="V98" s="15"/>
      <c r="W98" s="15"/>
    </row>
    <row r="99" spans="11:23" ht="14.25">
      <c r="K99" s="15"/>
      <c r="L99" s="15"/>
      <c r="M99" s="15"/>
      <c r="N99" s="15"/>
      <c r="O99" s="15"/>
      <c r="P99" s="15"/>
      <c r="Q99" s="15"/>
      <c r="R99" s="15"/>
      <c r="S99" s="15"/>
      <c r="T99" s="15"/>
      <c r="U99" s="15"/>
      <c r="V99" s="15"/>
      <c r="W99" s="15"/>
    </row>
  </sheetData>
  <sheetProtection sheet="1" formatCells="0" formatColumns="0" formatRows="0" insertColumns="0" insertRows="0" insertHyperlinks="0" deleteColumns="0" deleteRows="0" sort="0" autoFilter="0" pivotTables="0"/>
  <mergeCells count="1">
    <mergeCell ref="B4:C4"/>
  </mergeCells>
  <printOptions/>
  <pageMargins left="0.7086614173228347" right="1.062992125984252" top="0.8267716535433072" bottom="0.35433070866141736" header="0.31496062992125984" footer="0.31496062992125984"/>
  <pageSetup fitToHeight="1" fitToWidth="1" horizontalDpi="600" verticalDpi="600" orientation="portrait" paperSize="9" scale="51" r:id="rId2"/>
  <headerFooter>
    <oddHeader>&amp;R &amp;G</oddHeader>
    <oddFooter>&amp;L&amp;"Arial,Regular"&amp;10&amp;D&amp;R&amp;"Arial,Regular"&amp;10Prepared by IWC Business Effectiveness Unit</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P106"/>
  <sheetViews>
    <sheetView workbookViewId="0" topLeftCell="A1">
      <selection activeCell="C23" sqref="C23"/>
    </sheetView>
  </sheetViews>
  <sheetFormatPr defaultColWidth="9.140625" defaultRowHeight="15"/>
  <cols>
    <col min="1" max="1" width="6.8515625" style="0" customWidth="1"/>
    <col min="2" max="2" width="19.140625" style="0" customWidth="1"/>
    <col min="3" max="3" width="26.57421875" style="0" customWidth="1"/>
    <col min="16" max="16" width="6.8515625" style="0" customWidth="1"/>
  </cols>
  <sheetData>
    <row r="1" spans="1:16" ht="18">
      <c r="A1" s="97"/>
      <c r="B1" s="114" t="s">
        <v>15</v>
      </c>
      <c r="C1" s="97"/>
      <c r="D1" s="97"/>
      <c r="E1" s="97"/>
      <c r="F1" s="97"/>
      <c r="G1" s="97"/>
      <c r="H1" s="97"/>
      <c r="I1" s="97"/>
      <c r="J1" s="97"/>
      <c r="K1" s="97"/>
      <c r="L1" s="97"/>
      <c r="M1" s="97"/>
      <c r="N1" s="97"/>
      <c r="O1" s="97"/>
      <c r="P1" s="97"/>
    </row>
    <row r="2" spans="1:16" ht="18">
      <c r="A2" s="97"/>
      <c r="B2" s="114" t="s">
        <v>269</v>
      </c>
      <c r="C2" s="97"/>
      <c r="D2" s="97"/>
      <c r="E2" s="97"/>
      <c r="F2" s="97"/>
      <c r="G2" s="97"/>
      <c r="H2" s="97"/>
      <c r="I2" s="97"/>
      <c r="J2" s="97"/>
      <c r="K2" s="97"/>
      <c r="L2" s="97"/>
      <c r="M2" s="97"/>
      <c r="N2" s="97"/>
      <c r="O2" s="97"/>
      <c r="P2" s="97"/>
    </row>
    <row r="3" spans="1:16" ht="15">
      <c r="A3" s="97"/>
      <c r="B3" s="97"/>
      <c r="C3" s="97"/>
      <c r="D3" s="97"/>
      <c r="E3" s="97"/>
      <c r="F3" s="97"/>
      <c r="G3" s="97"/>
      <c r="H3" s="97"/>
      <c r="I3" s="97"/>
      <c r="J3" s="97"/>
      <c r="K3" s="97"/>
      <c r="L3" s="97"/>
      <c r="M3" s="97"/>
      <c r="N3" s="97"/>
      <c r="O3" s="97"/>
      <c r="P3" s="97"/>
    </row>
    <row r="4" spans="1:16" ht="15">
      <c r="A4" s="97"/>
      <c r="B4" s="215" t="s">
        <v>17</v>
      </c>
      <c r="C4" s="216"/>
      <c r="D4" s="219" t="s">
        <v>18</v>
      </c>
      <c r="E4" s="220"/>
      <c r="F4" s="221" t="s">
        <v>19</v>
      </c>
      <c r="G4" s="221"/>
      <c r="H4" s="221" t="s">
        <v>20</v>
      </c>
      <c r="I4" s="221"/>
      <c r="J4" s="221" t="s">
        <v>21</v>
      </c>
      <c r="K4" s="221"/>
      <c r="L4" s="212" t="s">
        <v>22</v>
      </c>
      <c r="M4" s="212"/>
      <c r="N4" s="213" t="s">
        <v>23</v>
      </c>
      <c r="O4" s="214"/>
      <c r="P4" s="97"/>
    </row>
    <row r="5" spans="1:16" ht="15">
      <c r="A5" s="97"/>
      <c r="B5" s="217"/>
      <c r="C5" s="218"/>
      <c r="D5" s="98" t="s">
        <v>270</v>
      </c>
      <c r="E5" s="99" t="s">
        <v>271</v>
      </c>
      <c r="F5" s="98" t="s">
        <v>270</v>
      </c>
      <c r="G5" s="99" t="s">
        <v>271</v>
      </c>
      <c r="H5" s="98" t="s">
        <v>270</v>
      </c>
      <c r="I5" s="99" t="s">
        <v>271</v>
      </c>
      <c r="J5" s="98" t="s">
        <v>270</v>
      </c>
      <c r="K5" s="99" t="s">
        <v>271</v>
      </c>
      <c r="L5" s="98" t="s">
        <v>270</v>
      </c>
      <c r="M5" s="99" t="s">
        <v>271</v>
      </c>
      <c r="N5" s="98" t="s">
        <v>270</v>
      </c>
      <c r="O5" s="99" t="s">
        <v>271</v>
      </c>
      <c r="P5" s="97"/>
    </row>
    <row r="6" spans="1:16" ht="14.25" customHeight="1">
      <c r="A6" s="97"/>
      <c r="B6" s="100" t="s">
        <v>24</v>
      </c>
      <c r="C6" s="101" t="s">
        <v>113</v>
      </c>
      <c r="D6" s="106">
        <v>757</v>
      </c>
      <c r="E6" s="111">
        <v>813</v>
      </c>
      <c r="F6" s="108">
        <v>175</v>
      </c>
      <c r="G6" s="110">
        <v>157</v>
      </c>
      <c r="H6" s="108">
        <v>121</v>
      </c>
      <c r="I6" s="110">
        <v>122</v>
      </c>
      <c r="J6" s="108">
        <v>137</v>
      </c>
      <c r="K6" s="110">
        <v>170</v>
      </c>
      <c r="L6" s="108">
        <v>193</v>
      </c>
      <c r="M6" s="110">
        <v>215</v>
      </c>
      <c r="N6" s="108">
        <v>131</v>
      </c>
      <c r="O6" s="110">
        <v>149</v>
      </c>
      <c r="P6" s="97"/>
    </row>
    <row r="7" spans="1:16" ht="14.25" customHeight="1">
      <c r="A7" s="97"/>
      <c r="B7" s="102" t="s">
        <v>25</v>
      </c>
      <c r="C7" s="103" t="s">
        <v>114</v>
      </c>
      <c r="D7" s="106">
        <v>780</v>
      </c>
      <c r="E7" s="111">
        <v>819</v>
      </c>
      <c r="F7" s="109">
        <v>120</v>
      </c>
      <c r="G7" s="111">
        <v>109</v>
      </c>
      <c r="H7" s="109">
        <v>132</v>
      </c>
      <c r="I7" s="111">
        <v>81</v>
      </c>
      <c r="J7" s="109">
        <v>124</v>
      </c>
      <c r="K7" s="111">
        <v>149</v>
      </c>
      <c r="L7" s="109">
        <v>252</v>
      </c>
      <c r="M7" s="111">
        <v>247</v>
      </c>
      <c r="N7" s="109">
        <v>152</v>
      </c>
      <c r="O7" s="111">
        <v>233</v>
      </c>
      <c r="P7" s="97"/>
    </row>
    <row r="8" spans="1:16" ht="14.25" customHeight="1">
      <c r="A8" s="97"/>
      <c r="B8" s="102" t="s">
        <v>26</v>
      </c>
      <c r="C8" s="103" t="s">
        <v>115</v>
      </c>
      <c r="D8" s="106">
        <v>826</v>
      </c>
      <c r="E8" s="111">
        <v>975</v>
      </c>
      <c r="F8" s="109">
        <v>124</v>
      </c>
      <c r="G8" s="111">
        <v>124</v>
      </c>
      <c r="H8" s="109">
        <v>85</v>
      </c>
      <c r="I8" s="111">
        <v>68</v>
      </c>
      <c r="J8" s="109">
        <v>116</v>
      </c>
      <c r="K8" s="111">
        <v>116</v>
      </c>
      <c r="L8" s="109">
        <v>209</v>
      </c>
      <c r="M8" s="111">
        <v>263</v>
      </c>
      <c r="N8" s="109">
        <v>292</v>
      </c>
      <c r="O8" s="111">
        <v>404</v>
      </c>
      <c r="P8" s="97"/>
    </row>
    <row r="9" spans="1:16" ht="14.25" customHeight="1">
      <c r="A9" s="97"/>
      <c r="B9" s="102" t="s">
        <v>27</v>
      </c>
      <c r="C9" s="103" t="s">
        <v>116</v>
      </c>
      <c r="D9" s="106">
        <v>936</v>
      </c>
      <c r="E9" s="111">
        <v>1103</v>
      </c>
      <c r="F9" s="109">
        <v>116</v>
      </c>
      <c r="G9" s="111">
        <v>127</v>
      </c>
      <c r="H9" s="109">
        <v>120</v>
      </c>
      <c r="I9" s="111">
        <v>86</v>
      </c>
      <c r="J9" s="109">
        <v>112</v>
      </c>
      <c r="K9" s="111">
        <v>126</v>
      </c>
      <c r="L9" s="109">
        <v>293</v>
      </c>
      <c r="M9" s="111">
        <v>336</v>
      </c>
      <c r="N9" s="109">
        <v>295</v>
      </c>
      <c r="O9" s="111">
        <v>428</v>
      </c>
      <c r="P9" s="97"/>
    </row>
    <row r="10" spans="1:16" ht="14.25" customHeight="1">
      <c r="A10" s="97"/>
      <c r="B10" s="102" t="s">
        <v>28</v>
      </c>
      <c r="C10" s="103" t="s">
        <v>117</v>
      </c>
      <c r="D10" s="106">
        <v>822</v>
      </c>
      <c r="E10" s="111">
        <v>826</v>
      </c>
      <c r="F10" s="109">
        <v>90</v>
      </c>
      <c r="G10" s="111">
        <v>90</v>
      </c>
      <c r="H10" s="109">
        <v>102</v>
      </c>
      <c r="I10" s="111">
        <v>85</v>
      </c>
      <c r="J10" s="109">
        <v>91</v>
      </c>
      <c r="K10" s="111">
        <v>95</v>
      </c>
      <c r="L10" s="109">
        <v>274</v>
      </c>
      <c r="M10" s="111">
        <v>289</v>
      </c>
      <c r="N10" s="109">
        <v>265</v>
      </c>
      <c r="O10" s="111">
        <v>267</v>
      </c>
      <c r="P10" s="97"/>
    </row>
    <row r="11" spans="1:16" ht="14.25" customHeight="1">
      <c r="A11" s="97"/>
      <c r="B11" s="102" t="s">
        <v>29</v>
      </c>
      <c r="C11" s="103" t="s">
        <v>118</v>
      </c>
      <c r="D11" s="106">
        <v>777</v>
      </c>
      <c r="E11" s="111">
        <v>908</v>
      </c>
      <c r="F11" s="109">
        <v>110</v>
      </c>
      <c r="G11" s="111">
        <v>135</v>
      </c>
      <c r="H11" s="109">
        <v>124</v>
      </c>
      <c r="I11" s="111">
        <v>101</v>
      </c>
      <c r="J11" s="109">
        <v>115</v>
      </c>
      <c r="K11" s="111">
        <v>146</v>
      </c>
      <c r="L11" s="109">
        <v>269</v>
      </c>
      <c r="M11" s="111">
        <v>285</v>
      </c>
      <c r="N11" s="109">
        <v>159</v>
      </c>
      <c r="O11" s="111">
        <v>241</v>
      </c>
      <c r="P11" s="97"/>
    </row>
    <row r="12" spans="1:16" ht="14.25" customHeight="1">
      <c r="A12" s="97"/>
      <c r="B12" s="102" t="s">
        <v>30</v>
      </c>
      <c r="C12" s="103" t="s">
        <v>119</v>
      </c>
      <c r="D12" s="106">
        <v>629</v>
      </c>
      <c r="E12" s="111">
        <v>686</v>
      </c>
      <c r="F12" s="109">
        <v>96</v>
      </c>
      <c r="G12" s="111">
        <v>100</v>
      </c>
      <c r="H12" s="109">
        <v>80</v>
      </c>
      <c r="I12" s="111">
        <v>58</v>
      </c>
      <c r="J12" s="109">
        <v>75</v>
      </c>
      <c r="K12" s="111">
        <v>80</v>
      </c>
      <c r="L12" s="109">
        <v>207</v>
      </c>
      <c r="M12" s="111">
        <v>234</v>
      </c>
      <c r="N12" s="109">
        <v>171</v>
      </c>
      <c r="O12" s="111">
        <v>214</v>
      </c>
      <c r="P12" s="97"/>
    </row>
    <row r="13" spans="1:16" ht="14.25" customHeight="1">
      <c r="A13" s="97"/>
      <c r="B13" s="102" t="s">
        <v>31</v>
      </c>
      <c r="C13" s="103" t="s">
        <v>120</v>
      </c>
      <c r="D13" s="106">
        <v>1017</v>
      </c>
      <c r="E13" s="111">
        <v>1057</v>
      </c>
      <c r="F13" s="109">
        <v>149</v>
      </c>
      <c r="G13" s="111">
        <v>146</v>
      </c>
      <c r="H13" s="109">
        <v>130</v>
      </c>
      <c r="I13" s="111">
        <v>126</v>
      </c>
      <c r="J13" s="109">
        <v>126</v>
      </c>
      <c r="K13" s="111">
        <v>152</v>
      </c>
      <c r="L13" s="109">
        <v>323</v>
      </c>
      <c r="M13" s="111">
        <v>361</v>
      </c>
      <c r="N13" s="109">
        <v>289</v>
      </c>
      <c r="O13" s="111">
        <v>272</v>
      </c>
      <c r="P13" s="97"/>
    </row>
    <row r="14" spans="1:16" ht="14.25" customHeight="1">
      <c r="A14" s="97"/>
      <c r="B14" s="102" t="s">
        <v>32</v>
      </c>
      <c r="C14" s="103" t="s">
        <v>121</v>
      </c>
      <c r="D14" s="106">
        <v>670</v>
      </c>
      <c r="E14" s="111">
        <v>698</v>
      </c>
      <c r="F14" s="109">
        <v>90</v>
      </c>
      <c r="G14" s="111">
        <v>87</v>
      </c>
      <c r="H14" s="109">
        <v>66</v>
      </c>
      <c r="I14" s="111">
        <v>56</v>
      </c>
      <c r="J14" s="109">
        <v>90</v>
      </c>
      <c r="K14" s="111">
        <v>104</v>
      </c>
      <c r="L14" s="109">
        <v>258</v>
      </c>
      <c r="M14" s="111">
        <v>257</v>
      </c>
      <c r="N14" s="109">
        <v>166</v>
      </c>
      <c r="O14" s="111">
        <v>194</v>
      </c>
      <c r="P14" s="97"/>
    </row>
    <row r="15" spans="1:16" ht="14.25" customHeight="1">
      <c r="A15" s="97"/>
      <c r="B15" s="102" t="s">
        <v>33</v>
      </c>
      <c r="C15" s="103" t="s">
        <v>122</v>
      </c>
      <c r="D15" s="106">
        <v>508</v>
      </c>
      <c r="E15" s="111">
        <v>636</v>
      </c>
      <c r="F15" s="109">
        <v>57</v>
      </c>
      <c r="G15" s="111">
        <v>68</v>
      </c>
      <c r="H15" s="109">
        <v>43</v>
      </c>
      <c r="I15" s="111">
        <v>43</v>
      </c>
      <c r="J15" s="109">
        <v>44</v>
      </c>
      <c r="K15" s="111">
        <v>67</v>
      </c>
      <c r="L15" s="109">
        <v>176</v>
      </c>
      <c r="M15" s="111">
        <v>197</v>
      </c>
      <c r="N15" s="109">
        <v>188</v>
      </c>
      <c r="O15" s="111">
        <v>261</v>
      </c>
      <c r="P15" s="97"/>
    </row>
    <row r="16" spans="1:16" ht="14.25" customHeight="1">
      <c r="A16" s="97"/>
      <c r="B16" s="102" t="s">
        <v>34</v>
      </c>
      <c r="C16" s="103" t="s">
        <v>123</v>
      </c>
      <c r="D16" s="106">
        <v>746</v>
      </c>
      <c r="E16" s="111">
        <v>872</v>
      </c>
      <c r="F16" s="109">
        <v>165</v>
      </c>
      <c r="G16" s="111">
        <v>180</v>
      </c>
      <c r="H16" s="109">
        <v>131</v>
      </c>
      <c r="I16" s="111">
        <v>165</v>
      </c>
      <c r="J16" s="109">
        <v>133</v>
      </c>
      <c r="K16" s="111">
        <v>158</v>
      </c>
      <c r="L16" s="109">
        <v>200</v>
      </c>
      <c r="M16" s="111">
        <v>214</v>
      </c>
      <c r="N16" s="109">
        <v>117</v>
      </c>
      <c r="O16" s="111">
        <v>155</v>
      </c>
      <c r="P16" s="97"/>
    </row>
    <row r="17" spans="1:16" ht="14.25" customHeight="1">
      <c r="A17" s="97"/>
      <c r="B17" s="102" t="s">
        <v>35</v>
      </c>
      <c r="C17" s="103" t="s">
        <v>124</v>
      </c>
      <c r="D17" s="106">
        <v>946</v>
      </c>
      <c r="E17" s="111">
        <v>1043</v>
      </c>
      <c r="F17" s="109">
        <v>243</v>
      </c>
      <c r="G17" s="111">
        <v>216</v>
      </c>
      <c r="H17" s="109">
        <v>155</v>
      </c>
      <c r="I17" s="111">
        <v>160</v>
      </c>
      <c r="J17" s="109">
        <v>194</v>
      </c>
      <c r="K17" s="111">
        <v>217</v>
      </c>
      <c r="L17" s="109">
        <v>240</v>
      </c>
      <c r="M17" s="111">
        <v>264</v>
      </c>
      <c r="N17" s="109">
        <v>114</v>
      </c>
      <c r="O17" s="111">
        <v>186</v>
      </c>
      <c r="P17" s="97"/>
    </row>
    <row r="18" spans="1:16" ht="14.25" customHeight="1">
      <c r="A18" s="97"/>
      <c r="B18" s="102" t="s">
        <v>36</v>
      </c>
      <c r="C18" s="103" t="s">
        <v>125</v>
      </c>
      <c r="D18" s="106">
        <v>873</v>
      </c>
      <c r="E18" s="111">
        <v>831</v>
      </c>
      <c r="F18" s="109">
        <v>161</v>
      </c>
      <c r="G18" s="111">
        <v>117</v>
      </c>
      <c r="H18" s="109">
        <v>149</v>
      </c>
      <c r="I18" s="111">
        <v>105</v>
      </c>
      <c r="J18" s="109">
        <v>130</v>
      </c>
      <c r="K18" s="111">
        <v>157</v>
      </c>
      <c r="L18" s="109">
        <v>257</v>
      </c>
      <c r="M18" s="111">
        <v>254</v>
      </c>
      <c r="N18" s="109">
        <v>176</v>
      </c>
      <c r="O18" s="111">
        <v>198</v>
      </c>
      <c r="P18" s="97"/>
    </row>
    <row r="19" spans="1:16" ht="14.25" customHeight="1">
      <c r="A19" s="97"/>
      <c r="B19" s="102" t="s">
        <v>37</v>
      </c>
      <c r="C19" s="103" t="s">
        <v>126</v>
      </c>
      <c r="D19" s="106">
        <v>645</v>
      </c>
      <c r="E19" s="111">
        <v>717</v>
      </c>
      <c r="F19" s="109">
        <v>180</v>
      </c>
      <c r="G19" s="111">
        <v>146</v>
      </c>
      <c r="H19" s="109">
        <v>130</v>
      </c>
      <c r="I19" s="111">
        <v>142</v>
      </c>
      <c r="J19" s="109">
        <v>108</v>
      </c>
      <c r="K19" s="111">
        <v>148</v>
      </c>
      <c r="L19" s="109">
        <v>130</v>
      </c>
      <c r="M19" s="111">
        <v>162</v>
      </c>
      <c r="N19" s="109">
        <v>97</v>
      </c>
      <c r="O19" s="111">
        <v>119</v>
      </c>
      <c r="P19" s="97"/>
    </row>
    <row r="20" spans="1:16" ht="14.25" customHeight="1">
      <c r="A20" s="97"/>
      <c r="B20" s="102" t="s">
        <v>38</v>
      </c>
      <c r="C20" s="103" t="s">
        <v>127</v>
      </c>
      <c r="D20" s="106">
        <v>642</v>
      </c>
      <c r="E20" s="111">
        <v>695</v>
      </c>
      <c r="F20" s="109">
        <v>87</v>
      </c>
      <c r="G20" s="111">
        <v>83</v>
      </c>
      <c r="H20" s="109">
        <v>79</v>
      </c>
      <c r="I20" s="111">
        <v>80</v>
      </c>
      <c r="J20" s="109">
        <v>107</v>
      </c>
      <c r="K20" s="111">
        <v>100</v>
      </c>
      <c r="L20" s="109">
        <v>197</v>
      </c>
      <c r="M20" s="111">
        <v>234</v>
      </c>
      <c r="N20" s="109">
        <v>172</v>
      </c>
      <c r="O20" s="111">
        <v>198</v>
      </c>
      <c r="P20" s="97"/>
    </row>
    <row r="21" spans="1:16" ht="14.25" customHeight="1">
      <c r="A21" s="97"/>
      <c r="B21" s="102" t="s">
        <v>39</v>
      </c>
      <c r="C21" s="103" t="s">
        <v>128</v>
      </c>
      <c r="D21" s="106">
        <v>739</v>
      </c>
      <c r="E21" s="111">
        <v>759</v>
      </c>
      <c r="F21" s="109">
        <v>125</v>
      </c>
      <c r="G21" s="111">
        <v>125</v>
      </c>
      <c r="H21" s="109">
        <v>77</v>
      </c>
      <c r="I21" s="111">
        <v>76</v>
      </c>
      <c r="J21" s="109">
        <v>135</v>
      </c>
      <c r="K21" s="111">
        <v>135</v>
      </c>
      <c r="L21" s="109">
        <v>208</v>
      </c>
      <c r="M21" s="111">
        <v>244</v>
      </c>
      <c r="N21" s="109">
        <v>194</v>
      </c>
      <c r="O21" s="111">
        <v>179</v>
      </c>
      <c r="P21" s="97"/>
    </row>
    <row r="22" spans="1:16" ht="14.25" customHeight="1">
      <c r="A22" s="97"/>
      <c r="B22" s="102" t="s">
        <v>40</v>
      </c>
      <c r="C22" s="103" t="s">
        <v>129</v>
      </c>
      <c r="D22" s="106">
        <v>681</v>
      </c>
      <c r="E22" s="111">
        <v>806</v>
      </c>
      <c r="F22" s="109">
        <v>101</v>
      </c>
      <c r="G22" s="111">
        <v>104</v>
      </c>
      <c r="H22" s="109">
        <v>69</v>
      </c>
      <c r="I22" s="111">
        <v>57</v>
      </c>
      <c r="J22" s="109">
        <v>93</v>
      </c>
      <c r="K22" s="111">
        <v>113</v>
      </c>
      <c r="L22" s="109">
        <v>219</v>
      </c>
      <c r="M22" s="111">
        <v>252</v>
      </c>
      <c r="N22" s="109">
        <v>199</v>
      </c>
      <c r="O22" s="111">
        <v>280</v>
      </c>
      <c r="P22" s="97"/>
    </row>
    <row r="23" spans="1:16" ht="14.25" customHeight="1">
      <c r="A23" s="97"/>
      <c r="B23" s="102" t="s">
        <v>41</v>
      </c>
      <c r="C23" s="103" t="s">
        <v>130</v>
      </c>
      <c r="D23" s="106">
        <v>588</v>
      </c>
      <c r="E23" s="111">
        <v>614</v>
      </c>
      <c r="F23" s="109">
        <v>86</v>
      </c>
      <c r="G23" s="111">
        <v>82</v>
      </c>
      <c r="H23" s="109">
        <v>94</v>
      </c>
      <c r="I23" s="111">
        <v>67</v>
      </c>
      <c r="J23" s="109">
        <v>60</v>
      </c>
      <c r="K23" s="111">
        <v>97</v>
      </c>
      <c r="L23" s="109">
        <v>211</v>
      </c>
      <c r="M23" s="111">
        <v>212</v>
      </c>
      <c r="N23" s="109">
        <v>137</v>
      </c>
      <c r="O23" s="111">
        <v>156</v>
      </c>
      <c r="P23" s="97"/>
    </row>
    <row r="24" spans="1:16" ht="14.25" customHeight="1">
      <c r="A24" s="97"/>
      <c r="B24" s="102" t="s">
        <v>42</v>
      </c>
      <c r="C24" s="103" t="s">
        <v>131</v>
      </c>
      <c r="D24" s="106">
        <v>1130</v>
      </c>
      <c r="E24" s="111">
        <v>1162</v>
      </c>
      <c r="F24" s="109">
        <v>145</v>
      </c>
      <c r="G24" s="111">
        <v>114</v>
      </c>
      <c r="H24" s="109">
        <v>197</v>
      </c>
      <c r="I24" s="111">
        <v>145</v>
      </c>
      <c r="J24" s="109">
        <v>204</v>
      </c>
      <c r="K24" s="111">
        <v>211</v>
      </c>
      <c r="L24" s="109">
        <v>319</v>
      </c>
      <c r="M24" s="111">
        <v>306</v>
      </c>
      <c r="N24" s="109">
        <v>265</v>
      </c>
      <c r="O24" s="111">
        <v>386</v>
      </c>
      <c r="P24" s="97"/>
    </row>
    <row r="25" spans="1:16" ht="14.25" customHeight="1">
      <c r="A25" s="97"/>
      <c r="B25" s="102" t="s">
        <v>43</v>
      </c>
      <c r="C25" s="103" t="s">
        <v>132</v>
      </c>
      <c r="D25" s="106">
        <v>507</v>
      </c>
      <c r="E25" s="111">
        <v>564</v>
      </c>
      <c r="F25" s="109">
        <v>71</v>
      </c>
      <c r="G25" s="111">
        <v>64</v>
      </c>
      <c r="H25" s="109">
        <v>58</v>
      </c>
      <c r="I25" s="111">
        <v>40</v>
      </c>
      <c r="J25" s="109">
        <v>68</v>
      </c>
      <c r="K25" s="111">
        <v>80</v>
      </c>
      <c r="L25" s="109">
        <v>144</v>
      </c>
      <c r="M25" s="111">
        <v>162</v>
      </c>
      <c r="N25" s="109">
        <v>166</v>
      </c>
      <c r="O25" s="111">
        <v>218</v>
      </c>
      <c r="P25" s="97"/>
    </row>
    <row r="26" spans="1:16" ht="14.25" customHeight="1">
      <c r="A26" s="97"/>
      <c r="B26" s="102" t="s">
        <v>44</v>
      </c>
      <c r="C26" s="103" t="s">
        <v>133</v>
      </c>
      <c r="D26" s="106">
        <v>956</v>
      </c>
      <c r="E26" s="111">
        <v>992</v>
      </c>
      <c r="F26" s="109">
        <v>211</v>
      </c>
      <c r="G26" s="111">
        <v>203</v>
      </c>
      <c r="H26" s="109">
        <v>126</v>
      </c>
      <c r="I26" s="111">
        <v>109</v>
      </c>
      <c r="J26" s="109">
        <v>199</v>
      </c>
      <c r="K26" s="111">
        <v>221</v>
      </c>
      <c r="L26" s="109">
        <v>222</v>
      </c>
      <c r="M26" s="111">
        <v>243</v>
      </c>
      <c r="N26" s="109">
        <v>198</v>
      </c>
      <c r="O26" s="111">
        <v>216</v>
      </c>
      <c r="P26" s="97"/>
    </row>
    <row r="27" spans="1:16" ht="14.25" customHeight="1">
      <c r="A27" s="97"/>
      <c r="B27" s="102" t="s">
        <v>45</v>
      </c>
      <c r="C27" s="103" t="s">
        <v>134</v>
      </c>
      <c r="D27" s="106">
        <v>656</v>
      </c>
      <c r="E27" s="111">
        <v>675</v>
      </c>
      <c r="F27" s="109">
        <v>111</v>
      </c>
      <c r="G27" s="111">
        <v>114</v>
      </c>
      <c r="H27" s="109">
        <v>115</v>
      </c>
      <c r="I27" s="111">
        <v>107</v>
      </c>
      <c r="J27" s="109">
        <v>138</v>
      </c>
      <c r="K27" s="111">
        <v>156</v>
      </c>
      <c r="L27" s="109">
        <v>182</v>
      </c>
      <c r="M27" s="111">
        <v>187</v>
      </c>
      <c r="N27" s="109">
        <v>110</v>
      </c>
      <c r="O27" s="111">
        <v>111</v>
      </c>
      <c r="P27" s="97"/>
    </row>
    <row r="28" spans="1:16" ht="14.25" customHeight="1">
      <c r="A28" s="97"/>
      <c r="B28" s="102" t="s">
        <v>46</v>
      </c>
      <c r="C28" s="103" t="s">
        <v>135</v>
      </c>
      <c r="D28" s="106">
        <v>707</v>
      </c>
      <c r="E28" s="111">
        <v>755</v>
      </c>
      <c r="F28" s="109">
        <v>170</v>
      </c>
      <c r="G28" s="111">
        <v>157</v>
      </c>
      <c r="H28" s="109">
        <v>119</v>
      </c>
      <c r="I28" s="111">
        <v>114</v>
      </c>
      <c r="J28" s="109">
        <v>158</v>
      </c>
      <c r="K28" s="111">
        <v>185</v>
      </c>
      <c r="L28" s="109">
        <v>175</v>
      </c>
      <c r="M28" s="111">
        <v>188</v>
      </c>
      <c r="N28" s="109">
        <v>85</v>
      </c>
      <c r="O28" s="111">
        <v>111</v>
      </c>
      <c r="P28" s="97"/>
    </row>
    <row r="29" spans="1:16" ht="14.25" customHeight="1">
      <c r="A29" s="97"/>
      <c r="B29" s="102" t="s">
        <v>47</v>
      </c>
      <c r="C29" s="103" t="s">
        <v>136</v>
      </c>
      <c r="D29" s="106">
        <v>642</v>
      </c>
      <c r="E29" s="111">
        <v>730</v>
      </c>
      <c r="F29" s="109">
        <v>145</v>
      </c>
      <c r="G29" s="111">
        <v>121</v>
      </c>
      <c r="H29" s="109">
        <v>117</v>
      </c>
      <c r="I29" s="111">
        <v>153</v>
      </c>
      <c r="J29" s="109">
        <v>149</v>
      </c>
      <c r="K29" s="111">
        <v>148</v>
      </c>
      <c r="L29" s="109">
        <v>154</v>
      </c>
      <c r="M29" s="111">
        <v>167</v>
      </c>
      <c r="N29" s="109">
        <v>77</v>
      </c>
      <c r="O29" s="111">
        <v>141</v>
      </c>
      <c r="P29" s="97"/>
    </row>
    <row r="30" spans="1:16" ht="14.25" customHeight="1">
      <c r="A30" s="97"/>
      <c r="B30" s="102" t="s">
        <v>48</v>
      </c>
      <c r="C30" s="103" t="s">
        <v>137</v>
      </c>
      <c r="D30" s="106">
        <v>617</v>
      </c>
      <c r="E30" s="111">
        <v>667</v>
      </c>
      <c r="F30" s="109">
        <v>145</v>
      </c>
      <c r="G30" s="111">
        <v>135</v>
      </c>
      <c r="H30" s="109">
        <v>104</v>
      </c>
      <c r="I30" s="111">
        <v>130</v>
      </c>
      <c r="J30" s="109">
        <v>147</v>
      </c>
      <c r="K30" s="111">
        <v>158</v>
      </c>
      <c r="L30" s="109">
        <v>141</v>
      </c>
      <c r="M30" s="111">
        <v>166</v>
      </c>
      <c r="N30" s="109">
        <v>80</v>
      </c>
      <c r="O30" s="111">
        <v>78</v>
      </c>
      <c r="P30" s="97"/>
    </row>
    <row r="31" spans="1:16" ht="14.25" customHeight="1">
      <c r="A31" s="97"/>
      <c r="B31" s="102" t="s">
        <v>49</v>
      </c>
      <c r="C31" s="103" t="s">
        <v>138</v>
      </c>
      <c r="D31" s="106">
        <v>957</v>
      </c>
      <c r="E31" s="111">
        <v>998</v>
      </c>
      <c r="F31" s="109">
        <v>133</v>
      </c>
      <c r="G31" s="111">
        <v>132</v>
      </c>
      <c r="H31" s="109">
        <v>113</v>
      </c>
      <c r="I31" s="111">
        <v>105</v>
      </c>
      <c r="J31" s="109">
        <v>142</v>
      </c>
      <c r="K31" s="111">
        <v>134</v>
      </c>
      <c r="L31" s="109">
        <v>328</v>
      </c>
      <c r="M31" s="111">
        <v>330</v>
      </c>
      <c r="N31" s="109">
        <v>241</v>
      </c>
      <c r="O31" s="111">
        <v>297</v>
      </c>
      <c r="P31" s="97"/>
    </row>
    <row r="32" spans="1:16" ht="14.25" customHeight="1">
      <c r="A32" s="97"/>
      <c r="B32" s="102" t="s">
        <v>50</v>
      </c>
      <c r="C32" s="103" t="s">
        <v>139</v>
      </c>
      <c r="D32" s="106">
        <v>891</v>
      </c>
      <c r="E32" s="111">
        <v>995</v>
      </c>
      <c r="F32" s="109">
        <v>188</v>
      </c>
      <c r="G32" s="111">
        <v>177</v>
      </c>
      <c r="H32" s="109">
        <v>167</v>
      </c>
      <c r="I32" s="111">
        <v>153</v>
      </c>
      <c r="J32" s="109">
        <v>170</v>
      </c>
      <c r="K32" s="111">
        <v>190</v>
      </c>
      <c r="L32" s="109">
        <v>219</v>
      </c>
      <c r="M32" s="111">
        <v>242</v>
      </c>
      <c r="N32" s="109">
        <v>147</v>
      </c>
      <c r="O32" s="111">
        <v>233</v>
      </c>
      <c r="P32" s="97"/>
    </row>
    <row r="33" spans="1:16" ht="14.25" customHeight="1">
      <c r="A33" s="97"/>
      <c r="B33" s="102" t="s">
        <v>51</v>
      </c>
      <c r="C33" s="103" t="s">
        <v>140</v>
      </c>
      <c r="D33" s="106">
        <v>747</v>
      </c>
      <c r="E33" s="111">
        <v>859</v>
      </c>
      <c r="F33" s="109">
        <v>162</v>
      </c>
      <c r="G33" s="111">
        <v>189</v>
      </c>
      <c r="H33" s="109">
        <v>121</v>
      </c>
      <c r="I33" s="111">
        <v>160</v>
      </c>
      <c r="J33" s="109">
        <v>188</v>
      </c>
      <c r="K33" s="111">
        <v>189</v>
      </c>
      <c r="L33" s="109">
        <v>182</v>
      </c>
      <c r="M33" s="111">
        <v>213</v>
      </c>
      <c r="N33" s="109">
        <v>94</v>
      </c>
      <c r="O33" s="111">
        <v>108</v>
      </c>
      <c r="P33" s="97"/>
    </row>
    <row r="34" spans="1:16" ht="14.25" customHeight="1">
      <c r="A34" s="97"/>
      <c r="B34" s="102" t="s">
        <v>52</v>
      </c>
      <c r="C34" s="103" t="s">
        <v>141</v>
      </c>
      <c r="D34" s="106">
        <v>724</v>
      </c>
      <c r="E34" s="111">
        <v>745</v>
      </c>
      <c r="F34" s="109">
        <v>110</v>
      </c>
      <c r="G34" s="111">
        <v>82</v>
      </c>
      <c r="H34" s="109">
        <v>97</v>
      </c>
      <c r="I34" s="111">
        <v>69</v>
      </c>
      <c r="J34" s="109">
        <v>104</v>
      </c>
      <c r="K34" s="111">
        <v>110</v>
      </c>
      <c r="L34" s="109">
        <v>176</v>
      </c>
      <c r="M34" s="111">
        <v>207</v>
      </c>
      <c r="N34" s="109">
        <v>237</v>
      </c>
      <c r="O34" s="111">
        <v>277</v>
      </c>
      <c r="P34" s="97"/>
    </row>
    <row r="35" spans="1:16" ht="14.25" customHeight="1">
      <c r="A35" s="97"/>
      <c r="B35" s="102" t="s">
        <v>53</v>
      </c>
      <c r="C35" s="103" t="s">
        <v>142</v>
      </c>
      <c r="D35" s="106">
        <v>800</v>
      </c>
      <c r="E35" s="111">
        <v>817</v>
      </c>
      <c r="F35" s="109">
        <v>137</v>
      </c>
      <c r="G35" s="111">
        <v>140</v>
      </c>
      <c r="H35" s="109">
        <v>167</v>
      </c>
      <c r="I35" s="111">
        <v>143</v>
      </c>
      <c r="J35" s="109">
        <v>152</v>
      </c>
      <c r="K35" s="111">
        <v>123</v>
      </c>
      <c r="L35" s="109">
        <v>220</v>
      </c>
      <c r="M35" s="111">
        <v>229</v>
      </c>
      <c r="N35" s="109">
        <v>124</v>
      </c>
      <c r="O35" s="111">
        <v>182</v>
      </c>
      <c r="P35" s="97"/>
    </row>
    <row r="36" spans="1:16" ht="14.25" customHeight="1">
      <c r="A36" s="97"/>
      <c r="B36" s="102" t="s">
        <v>54</v>
      </c>
      <c r="C36" s="103" t="s">
        <v>143</v>
      </c>
      <c r="D36" s="106">
        <v>793</v>
      </c>
      <c r="E36" s="111">
        <v>849</v>
      </c>
      <c r="F36" s="109">
        <v>142</v>
      </c>
      <c r="G36" s="111">
        <v>128</v>
      </c>
      <c r="H36" s="109">
        <v>109</v>
      </c>
      <c r="I36" s="111">
        <v>119</v>
      </c>
      <c r="J36" s="109">
        <v>120</v>
      </c>
      <c r="K36" s="111">
        <v>131</v>
      </c>
      <c r="L36" s="109">
        <v>217</v>
      </c>
      <c r="M36" s="111">
        <v>215</v>
      </c>
      <c r="N36" s="109">
        <v>205</v>
      </c>
      <c r="O36" s="111">
        <v>256</v>
      </c>
      <c r="P36" s="97"/>
    </row>
    <row r="37" spans="1:16" ht="14.25" customHeight="1">
      <c r="A37" s="97"/>
      <c r="B37" s="102" t="s">
        <v>55</v>
      </c>
      <c r="C37" s="103" t="s">
        <v>144</v>
      </c>
      <c r="D37" s="106">
        <v>685</v>
      </c>
      <c r="E37" s="111">
        <v>745</v>
      </c>
      <c r="F37" s="109">
        <v>86</v>
      </c>
      <c r="G37" s="111">
        <v>82</v>
      </c>
      <c r="H37" s="109">
        <v>62</v>
      </c>
      <c r="I37" s="111">
        <v>65</v>
      </c>
      <c r="J37" s="109">
        <v>61</v>
      </c>
      <c r="K37" s="111">
        <v>74</v>
      </c>
      <c r="L37" s="109">
        <v>216</v>
      </c>
      <c r="M37" s="111">
        <v>258</v>
      </c>
      <c r="N37" s="109">
        <v>260</v>
      </c>
      <c r="O37" s="111">
        <v>266</v>
      </c>
      <c r="P37" s="97"/>
    </row>
    <row r="38" spans="1:16" ht="14.25" customHeight="1">
      <c r="A38" s="97"/>
      <c r="B38" s="102" t="s">
        <v>56</v>
      </c>
      <c r="C38" s="103" t="s">
        <v>145</v>
      </c>
      <c r="D38" s="106">
        <v>578</v>
      </c>
      <c r="E38" s="111">
        <v>582</v>
      </c>
      <c r="F38" s="109">
        <v>57</v>
      </c>
      <c r="G38" s="111">
        <v>42</v>
      </c>
      <c r="H38" s="109">
        <v>62</v>
      </c>
      <c r="I38" s="111">
        <v>57</v>
      </c>
      <c r="J38" s="109">
        <v>59</v>
      </c>
      <c r="K38" s="111">
        <v>52</v>
      </c>
      <c r="L38" s="109">
        <v>179</v>
      </c>
      <c r="M38" s="111">
        <v>187</v>
      </c>
      <c r="N38" s="109">
        <v>221</v>
      </c>
      <c r="O38" s="111">
        <v>244</v>
      </c>
      <c r="P38" s="97"/>
    </row>
    <row r="39" spans="1:16" ht="14.25" customHeight="1">
      <c r="A39" s="97"/>
      <c r="B39" s="102" t="s">
        <v>57</v>
      </c>
      <c r="C39" s="103" t="s">
        <v>146</v>
      </c>
      <c r="D39" s="106">
        <v>718</v>
      </c>
      <c r="E39" s="111">
        <v>815</v>
      </c>
      <c r="F39" s="109">
        <v>137</v>
      </c>
      <c r="G39" s="111">
        <v>145</v>
      </c>
      <c r="H39" s="109">
        <v>99</v>
      </c>
      <c r="I39" s="111">
        <v>101</v>
      </c>
      <c r="J39" s="109">
        <v>98</v>
      </c>
      <c r="K39" s="111">
        <v>109</v>
      </c>
      <c r="L39" s="109">
        <v>190</v>
      </c>
      <c r="M39" s="111">
        <v>223</v>
      </c>
      <c r="N39" s="109">
        <v>194</v>
      </c>
      <c r="O39" s="111">
        <v>237</v>
      </c>
      <c r="P39" s="97"/>
    </row>
    <row r="40" spans="1:16" ht="14.25" customHeight="1">
      <c r="A40" s="97"/>
      <c r="B40" s="102" t="s">
        <v>58</v>
      </c>
      <c r="C40" s="103" t="s">
        <v>147</v>
      </c>
      <c r="D40" s="106">
        <v>840</v>
      </c>
      <c r="E40" s="111">
        <v>918</v>
      </c>
      <c r="F40" s="109">
        <v>121</v>
      </c>
      <c r="G40" s="111">
        <v>142</v>
      </c>
      <c r="H40" s="109">
        <v>97</v>
      </c>
      <c r="I40" s="111">
        <v>63</v>
      </c>
      <c r="J40" s="109">
        <v>131</v>
      </c>
      <c r="K40" s="111">
        <v>136</v>
      </c>
      <c r="L40" s="109">
        <v>298</v>
      </c>
      <c r="M40" s="111">
        <v>331</v>
      </c>
      <c r="N40" s="109">
        <v>193</v>
      </c>
      <c r="O40" s="111">
        <v>246</v>
      </c>
      <c r="P40" s="97"/>
    </row>
    <row r="41" spans="1:16" ht="14.25" customHeight="1">
      <c r="A41" s="97"/>
      <c r="B41" s="102" t="s">
        <v>59</v>
      </c>
      <c r="C41" s="103" t="s">
        <v>148</v>
      </c>
      <c r="D41" s="106">
        <v>790</v>
      </c>
      <c r="E41" s="111">
        <v>827</v>
      </c>
      <c r="F41" s="109">
        <v>153</v>
      </c>
      <c r="G41" s="111">
        <v>138</v>
      </c>
      <c r="H41" s="109">
        <v>138</v>
      </c>
      <c r="I41" s="111">
        <v>108</v>
      </c>
      <c r="J41" s="109">
        <v>114</v>
      </c>
      <c r="K41" s="111">
        <v>115</v>
      </c>
      <c r="L41" s="109">
        <v>226</v>
      </c>
      <c r="M41" s="111">
        <v>247</v>
      </c>
      <c r="N41" s="109">
        <v>159</v>
      </c>
      <c r="O41" s="111">
        <v>219</v>
      </c>
      <c r="P41" s="97"/>
    </row>
    <row r="42" spans="1:16" ht="14.25" customHeight="1">
      <c r="A42" s="97"/>
      <c r="B42" s="102" t="s">
        <v>60</v>
      </c>
      <c r="C42" s="103" t="s">
        <v>149</v>
      </c>
      <c r="D42" s="106">
        <v>565</v>
      </c>
      <c r="E42" s="111">
        <v>614</v>
      </c>
      <c r="F42" s="109">
        <v>117</v>
      </c>
      <c r="G42" s="111">
        <v>105</v>
      </c>
      <c r="H42" s="109">
        <v>105</v>
      </c>
      <c r="I42" s="111">
        <v>99</v>
      </c>
      <c r="J42" s="109">
        <v>88</v>
      </c>
      <c r="K42" s="111">
        <v>122</v>
      </c>
      <c r="L42" s="109">
        <v>144</v>
      </c>
      <c r="M42" s="111">
        <v>179</v>
      </c>
      <c r="N42" s="109">
        <v>111</v>
      </c>
      <c r="O42" s="111">
        <v>109</v>
      </c>
      <c r="P42" s="97"/>
    </row>
    <row r="43" spans="1:16" ht="14.25" customHeight="1">
      <c r="A43" s="97"/>
      <c r="B43" s="102" t="s">
        <v>61</v>
      </c>
      <c r="C43" s="103" t="s">
        <v>150</v>
      </c>
      <c r="D43" s="106">
        <v>553</v>
      </c>
      <c r="E43" s="111">
        <v>730</v>
      </c>
      <c r="F43" s="109">
        <v>70</v>
      </c>
      <c r="G43" s="111">
        <v>71</v>
      </c>
      <c r="H43" s="109">
        <v>86</v>
      </c>
      <c r="I43" s="111">
        <v>74</v>
      </c>
      <c r="J43" s="109">
        <v>64</v>
      </c>
      <c r="K43" s="111">
        <v>71</v>
      </c>
      <c r="L43" s="109">
        <v>172</v>
      </c>
      <c r="M43" s="111">
        <v>191</v>
      </c>
      <c r="N43" s="109">
        <v>161</v>
      </c>
      <c r="O43" s="111">
        <v>323</v>
      </c>
      <c r="P43" s="97"/>
    </row>
    <row r="44" spans="1:16" ht="14.25" customHeight="1">
      <c r="A44" s="97"/>
      <c r="B44" s="102" t="s">
        <v>62</v>
      </c>
      <c r="C44" s="103" t="s">
        <v>151</v>
      </c>
      <c r="D44" s="106">
        <v>491</v>
      </c>
      <c r="E44" s="111">
        <v>613</v>
      </c>
      <c r="F44" s="109">
        <v>58</v>
      </c>
      <c r="G44" s="111">
        <v>60</v>
      </c>
      <c r="H44" s="109">
        <v>64</v>
      </c>
      <c r="I44" s="111">
        <v>39</v>
      </c>
      <c r="J44" s="109">
        <v>56</v>
      </c>
      <c r="K44" s="111">
        <v>85</v>
      </c>
      <c r="L44" s="109">
        <v>129</v>
      </c>
      <c r="M44" s="111">
        <v>168</v>
      </c>
      <c r="N44" s="109">
        <v>184</v>
      </c>
      <c r="O44" s="111">
        <v>261</v>
      </c>
      <c r="P44" s="97"/>
    </row>
    <row r="45" spans="1:16" ht="14.25" customHeight="1">
      <c r="A45" s="97"/>
      <c r="B45" s="102" t="s">
        <v>63</v>
      </c>
      <c r="C45" s="103" t="s">
        <v>152</v>
      </c>
      <c r="D45" s="106">
        <v>523</v>
      </c>
      <c r="E45" s="111">
        <v>615</v>
      </c>
      <c r="F45" s="109">
        <v>72</v>
      </c>
      <c r="G45" s="111">
        <v>79</v>
      </c>
      <c r="H45" s="109">
        <v>58</v>
      </c>
      <c r="I45" s="111">
        <v>70</v>
      </c>
      <c r="J45" s="109">
        <v>86</v>
      </c>
      <c r="K45" s="111">
        <v>84</v>
      </c>
      <c r="L45" s="109">
        <v>165</v>
      </c>
      <c r="M45" s="111">
        <v>198</v>
      </c>
      <c r="N45" s="109">
        <v>142</v>
      </c>
      <c r="O45" s="111">
        <v>184</v>
      </c>
      <c r="P45" s="97"/>
    </row>
    <row r="46" spans="1:16" ht="14.25" customHeight="1">
      <c r="A46" s="97"/>
      <c r="B46" s="102" t="s">
        <v>64</v>
      </c>
      <c r="C46" s="103" t="s">
        <v>153</v>
      </c>
      <c r="D46" s="106">
        <v>777</v>
      </c>
      <c r="E46" s="111">
        <v>809</v>
      </c>
      <c r="F46" s="109">
        <v>186</v>
      </c>
      <c r="G46" s="111">
        <v>169</v>
      </c>
      <c r="H46" s="109">
        <v>157</v>
      </c>
      <c r="I46" s="111">
        <v>142</v>
      </c>
      <c r="J46" s="109">
        <v>137</v>
      </c>
      <c r="K46" s="111">
        <v>181</v>
      </c>
      <c r="L46" s="109">
        <v>179</v>
      </c>
      <c r="M46" s="111">
        <v>191</v>
      </c>
      <c r="N46" s="109">
        <v>118</v>
      </c>
      <c r="O46" s="111">
        <v>126</v>
      </c>
      <c r="P46" s="97"/>
    </row>
    <row r="47" spans="1:16" ht="14.25" customHeight="1">
      <c r="A47" s="97"/>
      <c r="B47" s="102" t="s">
        <v>65</v>
      </c>
      <c r="C47" s="103" t="s">
        <v>154</v>
      </c>
      <c r="D47" s="106">
        <v>533</v>
      </c>
      <c r="E47" s="111">
        <v>576</v>
      </c>
      <c r="F47" s="109">
        <v>60</v>
      </c>
      <c r="G47" s="111">
        <v>67</v>
      </c>
      <c r="H47" s="109">
        <v>50</v>
      </c>
      <c r="I47" s="111">
        <v>43</v>
      </c>
      <c r="J47" s="109">
        <v>60</v>
      </c>
      <c r="K47" s="111">
        <v>74</v>
      </c>
      <c r="L47" s="109">
        <v>201</v>
      </c>
      <c r="M47" s="111">
        <v>216</v>
      </c>
      <c r="N47" s="109">
        <v>162</v>
      </c>
      <c r="O47" s="111">
        <v>176</v>
      </c>
      <c r="P47" s="97"/>
    </row>
    <row r="48" spans="1:16" ht="14.25" customHeight="1">
      <c r="A48" s="97"/>
      <c r="B48" s="102" t="s">
        <v>66</v>
      </c>
      <c r="C48" s="103" t="s">
        <v>155</v>
      </c>
      <c r="D48" s="106">
        <v>760</v>
      </c>
      <c r="E48" s="111">
        <v>739</v>
      </c>
      <c r="F48" s="109">
        <v>133</v>
      </c>
      <c r="G48" s="111">
        <v>111</v>
      </c>
      <c r="H48" s="109">
        <v>124</v>
      </c>
      <c r="I48" s="111">
        <v>74</v>
      </c>
      <c r="J48" s="109">
        <v>118</v>
      </c>
      <c r="K48" s="111">
        <v>130</v>
      </c>
      <c r="L48" s="109">
        <v>236</v>
      </c>
      <c r="M48" s="111">
        <v>252</v>
      </c>
      <c r="N48" s="109">
        <v>149</v>
      </c>
      <c r="O48" s="111">
        <v>172</v>
      </c>
      <c r="P48" s="97"/>
    </row>
    <row r="49" spans="1:16" ht="14.25" customHeight="1">
      <c r="A49" s="97"/>
      <c r="B49" s="102" t="s">
        <v>67</v>
      </c>
      <c r="C49" s="103" t="s">
        <v>156</v>
      </c>
      <c r="D49" s="106">
        <v>665</v>
      </c>
      <c r="E49" s="111">
        <v>687</v>
      </c>
      <c r="F49" s="109">
        <v>123</v>
      </c>
      <c r="G49" s="111">
        <v>127</v>
      </c>
      <c r="H49" s="109">
        <v>131</v>
      </c>
      <c r="I49" s="111">
        <v>126</v>
      </c>
      <c r="J49" s="109">
        <v>142</v>
      </c>
      <c r="K49" s="111">
        <v>121</v>
      </c>
      <c r="L49" s="109">
        <v>184</v>
      </c>
      <c r="M49" s="111">
        <v>174</v>
      </c>
      <c r="N49" s="109">
        <v>85</v>
      </c>
      <c r="O49" s="111">
        <v>139</v>
      </c>
      <c r="P49" s="97"/>
    </row>
    <row r="50" spans="1:16" ht="14.25" customHeight="1">
      <c r="A50" s="97"/>
      <c r="B50" s="102" t="s">
        <v>68</v>
      </c>
      <c r="C50" s="103" t="s">
        <v>157</v>
      </c>
      <c r="D50" s="106">
        <v>670</v>
      </c>
      <c r="E50" s="111">
        <v>750</v>
      </c>
      <c r="F50" s="109">
        <v>137</v>
      </c>
      <c r="G50" s="111">
        <v>121</v>
      </c>
      <c r="H50" s="109">
        <v>132</v>
      </c>
      <c r="I50" s="111">
        <v>151</v>
      </c>
      <c r="J50" s="109">
        <v>155</v>
      </c>
      <c r="K50" s="111">
        <v>133</v>
      </c>
      <c r="L50" s="109">
        <v>130</v>
      </c>
      <c r="M50" s="111">
        <v>160</v>
      </c>
      <c r="N50" s="109">
        <v>116</v>
      </c>
      <c r="O50" s="111">
        <v>185</v>
      </c>
      <c r="P50" s="97"/>
    </row>
    <row r="51" spans="1:16" ht="14.25" customHeight="1">
      <c r="A51" s="97"/>
      <c r="B51" s="102" t="s">
        <v>69</v>
      </c>
      <c r="C51" s="103" t="s">
        <v>158</v>
      </c>
      <c r="D51" s="106">
        <v>732</v>
      </c>
      <c r="E51" s="111">
        <v>860</v>
      </c>
      <c r="F51" s="109">
        <v>159</v>
      </c>
      <c r="G51" s="111">
        <v>148</v>
      </c>
      <c r="H51" s="109">
        <v>126</v>
      </c>
      <c r="I51" s="111">
        <v>156</v>
      </c>
      <c r="J51" s="109">
        <v>132</v>
      </c>
      <c r="K51" s="111">
        <v>156</v>
      </c>
      <c r="L51" s="109">
        <v>185</v>
      </c>
      <c r="M51" s="111">
        <v>221</v>
      </c>
      <c r="N51" s="109">
        <v>130</v>
      </c>
      <c r="O51" s="111">
        <v>179</v>
      </c>
      <c r="P51" s="97"/>
    </row>
    <row r="52" spans="1:16" ht="14.25" customHeight="1">
      <c r="A52" s="97"/>
      <c r="B52" s="102" t="s">
        <v>70</v>
      </c>
      <c r="C52" s="103" t="s">
        <v>159</v>
      </c>
      <c r="D52" s="106">
        <v>673</v>
      </c>
      <c r="E52" s="111">
        <v>750</v>
      </c>
      <c r="F52" s="109">
        <v>140</v>
      </c>
      <c r="G52" s="111">
        <v>135</v>
      </c>
      <c r="H52" s="109">
        <v>113</v>
      </c>
      <c r="I52" s="111">
        <v>173</v>
      </c>
      <c r="J52" s="109">
        <v>169</v>
      </c>
      <c r="K52" s="111">
        <v>166</v>
      </c>
      <c r="L52" s="109">
        <v>157</v>
      </c>
      <c r="M52" s="111">
        <v>160</v>
      </c>
      <c r="N52" s="109">
        <v>94</v>
      </c>
      <c r="O52" s="111">
        <v>116</v>
      </c>
      <c r="P52" s="97"/>
    </row>
    <row r="53" spans="1:16" ht="14.25" customHeight="1">
      <c r="A53" s="97"/>
      <c r="B53" s="102" t="s">
        <v>71</v>
      </c>
      <c r="C53" s="103" t="s">
        <v>160</v>
      </c>
      <c r="D53" s="106">
        <v>1119</v>
      </c>
      <c r="E53" s="111">
        <v>1180</v>
      </c>
      <c r="F53" s="109">
        <v>199</v>
      </c>
      <c r="G53" s="111">
        <v>167</v>
      </c>
      <c r="H53" s="109">
        <v>140</v>
      </c>
      <c r="I53" s="111">
        <v>136</v>
      </c>
      <c r="J53" s="109">
        <v>168</v>
      </c>
      <c r="K53" s="111">
        <v>187</v>
      </c>
      <c r="L53" s="109">
        <v>343</v>
      </c>
      <c r="M53" s="111">
        <v>343</v>
      </c>
      <c r="N53" s="109">
        <v>269</v>
      </c>
      <c r="O53" s="111">
        <v>347</v>
      </c>
      <c r="P53" s="97"/>
    </row>
    <row r="54" spans="1:16" ht="14.25" customHeight="1">
      <c r="A54" s="97"/>
      <c r="B54" s="102" t="s">
        <v>72</v>
      </c>
      <c r="C54" s="103" t="s">
        <v>161</v>
      </c>
      <c r="D54" s="106">
        <v>1064</v>
      </c>
      <c r="E54" s="111">
        <v>1227</v>
      </c>
      <c r="F54" s="109">
        <v>211</v>
      </c>
      <c r="G54" s="111">
        <v>188</v>
      </c>
      <c r="H54" s="109">
        <v>148</v>
      </c>
      <c r="I54" s="111">
        <v>177</v>
      </c>
      <c r="J54" s="109">
        <v>163</v>
      </c>
      <c r="K54" s="111">
        <v>220</v>
      </c>
      <c r="L54" s="109">
        <v>274</v>
      </c>
      <c r="M54" s="111">
        <v>353</v>
      </c>
      <c r="N54" s="109">
        <v>268</v>
      </c>
      <c r="O54" s="111">
        <v>289</v>
      </c>
      <c r="P54" s="97"/>
    </row>
    <row r="55" spans="1:16" ht="14.25" customHeight="1">
      <c r="A55" s="97"/>
      <c r="B55" s="102" t="s">
        <v>73</v>
      </c>
      <c r="C55" s="103" t="s">
        <v>162</v>
      </c>
      <c r="D55" s="106">
        <v>676</v>
      </c>
      <c r="E55" s="111">
        <v>733</v>
      </c>
      <c r="F55" s="109">
        <v>126</v>
      </c>
      <c r="G55" s="111">
        <v>95</v>
      </c>
      <c r="H55" s="109">
        <v>99</v>
      </c>
      <c r="I55" s="111">
        <v>134</v>
      </c>
      <c r="J55" s="109">
        <v>123</v>
      </c>
      <c r="K55" s="111">
        <v>114</v>
      </c>
      <c r="L55" s="109">
        <v>180</v>
      </c>
      <c r="M55" s="111">
        <v>197</v>
      </c>
      <c r="N55" s="109">
        <v>148</v>
      </c>
      <c r="O55" s="111">
        <v>193</v>
      </c>
      <c r="P55" s="97"/>
    </row>
    <row r="56" spans="1:16" ht="14.25" customHeight="1">
      <c r="A56" s="97"/>
      <c r="B56" s="102" t="s">
        <v>74</v>
      </c>
      <c r="C56" s="103" t="s">
        <v>163</v>
      </c>
      <c r="D56" s="106">
        <v>627</v>
      </c>
      <c r="E56" s="111">
        <v>649</v>
      </c>
      <c r="F56" s="109">
        <v>130</v>
      </c>
      <c r="G56" s="111">
        <v>130</v>
      </c>
      <c r="H56" s="109">
        <v>120</v>
      </c>
      <c r="I56" s="111">
        <v>97</v>
      </c>
      <c r="J56" s="109">
        <v>116</v>
      </c>
      <c r="K56" s="111">
        <v>143</v>
      </c>
      <c r="L56" s="109">
        <v>165</v>
      </c>
      <c r="M56" s="111">
        <v>167</v>
      </c>
      <c r="N56" s="109">
        <v>96</v>
      </c>
      <c r="O56" s="111">
        <v>112</v>
      </c>
      <c r="P56" s="97"/>
    </row>
    <row r="57" spans="1:16" ht="14.25" customHeight="1">
      <c r="A57" s="97"/>
      <c r="B57" s="102" t="s">
        <v>75</v>
      </c>
      <c r="C57" s="103" t="s">
        <v>164</v>
      </c>
      <c r="D57" s="106">
        <v>1841</v>
      </c>
      <c r="E57" s="111">
        <v>949</v>
      </c>
      <c r="F57" s="109">
        <v>220</v>
      </c>
      <c r="G57" s="111">
        <v>210</v>
      </c>
      <c r="H57" s="109">
        <v>526</v>
      </c>
      <c r="I57" s="111">
        <v>163</v>
      </c>
      <c r="J57" s="109">
        <v>520</v>
      </c>
      <c r="K57" s="111">
        <v>217</v>
      </c>
      <c r="L57" s="109">
        <v>453</v>
      </c>
      <c r="M57" s="111">
        <v>249</v>
      </c>
      <c r="N57" s="109">
        <v>122</v>
      </c>
      <c r="O57" s="111">
        <v>110</v>
      </c>
      <c r="P57" s="97"/>
    </row>
    <row r="58" spans="1:16" ht="14.25" customHeight="1">
      <c r="A58" s="97"/>
      <c r="B58" s="102" t="s">
        <v>76</v>
      </c>
      <c r="C58" s="103" t="s">
        <v>165</v>
      </c>
      <c r="D58" s="106">
        <v>1263</v>
      </c>
      <c r="E58" s="111">
        <v>695</v>
      </c>
      <c r="F58" s="109">
        <v>171</v>
      </c>
      <c r="G58" s="111">
        <v>126</v>
      </c>
      <c r="H58" s="109">
        <v>210</v>
      </c>
      <c r="I58" s="111">
        <v>112</v>
      </c>
      <c r="J58" s="109">
        <v>304</v>
      </c>
      <c r="K58" s="111">
        <v>154</v>
      </c>
      <c r="L58" s="109">
        <v>418</v>
      </c>
      <c r="M58" s="111">
        <v>183</v>
      </c>
      <c r="N58" s="109">
        <v>160</v>
      </c>
      <c r="O58" s="111">
        <v>120</v>
      </c>
      <c r="P58" s="97"/>
    </row>
    <row r="59" spans="1:16" ht="14.25" customHeight="1">
      <c r="A59" s="97"/>
      <c r="B59" s="102" t="s">
        <v>77</v>
      </c>
      <c r="C59" s="103" t="s">
        <v>166</v>
      </c>
      <c r="D59" s="106">
        <v>728</v>
      </c>
      <c r="E59" s="111">
        <v>758</v>
      </c>
      <c r="F59" s="109">
        <v>94</v>
      </c>
      <c r="G59" s="111">
        <v>107</v>
      </c>
      <c r="H59" s="109">
        <v>131</v>
      </c>
      <c r="I59" s="111">
        <v>125</v>
      </c>
      <c r="J59" s="109">
        <v>166</v>
      </c>
      <c r="K59" s="111">
        <v>158</v>
      </c>
      <c r="L59" s="109">
        <v>242</v>
      </c>
      <c r="M59" s="111">
        <v>217</v>
      </c>
      <c r="N59" s="109">
        <v>95</v>
      </c>
      <c r="O59" s="111">
        <v>151</v>
      </c>
      <c r="P59" s="97"/>
    </row>
    <row r="60" spans="1:16" ht="14.25" customHeight="1">
      <c r="A60" s="97"/>
      <c r="B60" s="102" t="s">
        <v>78</v>
      </c>
      <c r="C60" s="103" t="s">
        <v>167</v>
      </c>
      <c r="D60" s="106">
        <v>757</v>
      </c>
      <c r="E60" s="111">
        <v>788</v>
      </c>
      <c r="F60" s="109">
        <v>102</v>
      </c>
      <c r="G60" s="111">
        <v>108</v>
      </c>
      <c r="H60" s="109">
        <v>155</v>
      </c>
      <c r="I60" s="111">
        <v>186</v>
      </c>
      <c r="J60" s="109">
        <v>189</v>
      </c>
      <c r="K60" s="111">
        <v>146</v>
      </c>
      <c r="L60" s="109">
        <v>221</v>
      </c>
      <c r="M60" s="111">
        <v>182</v>
      </c>
      <c r="N60" s="109">
        <v>90</v>
      </c>
      <c r="O60" s="111">
        <v>166</v>
      </c>
      <c r="P60" s="97"/>
    </row>
    <row r="61" spans="1:16" ht="14.25" customHeight="1">
      <c r="A61" s="97"/>
      <c r="B61" s="102" t="s">
        <v>79</v>
      </c>
      <c r="C61" s="103" t="s">
        <v>168</v>
      </c>
      <c r="D61" s="106">
        <v>848</v>
      </c>
      <c r="E61" s="111">
        <v>830</v>
      </c>
      <c r="F61" s="109">
        <v>127</v>
      </c>
      <c r="G61" s="111">
        <v>119</v>
      </c>
      <c r="H61" s="109">
        <v>141</v>
      </c>
      <c r="I61" s="111">
        <v>129</v>
      </c>
      <c r="J61" s="109">
        <v>195</v>
      </c>
      <c r="K61" s="111">
        <v>153</v>
      </c>
      <c r="L61" s="109">
        <v>248</v>
      </c>
      <c r="M61" s="111">
        <v>238</v>
      </c>
      <c r="N61" s="109">
        <v>137</v>
      </c>
      <c r="O61" s="111">
        <v>191</v>
      </c>
      <c r="P61" s="97"/>
    </row>
    <row r="62" spans="1:16" ht="14.25" customHeight="1">
      <c r="A62" s="97"/>
      <c r="B62" s="102" t="s">
        <v>80</v>
      </c>
      <c r="C62" s="103" t="s">
        <v>169</v>
      </c>
      <c r="D62" s="106">
        <v>641</v>
      </c>
      <c r="E62" s="111">
        <v>747</v>
      </c>
      <c r="F62" s="109">
        <v>93</v>
      </c>
      <c r="G62" s="111">
        <v>105</v>
      </c>
      <c r="H62" s="109">
        <v>107</v>
      </c>
      <c r="I62" s="111">
        <v>79</v>
      </c>
      <c r="J62" s="109">
        <v>89</v>
      </c>
      <c r="K62" s="111">
        <v>95</v>
      </c>
      <c r="L62" s="109">
        <v>179</v>
      </c>
      <c r="M62" s="111">
        <v>225</v>
      </c>
      <c r="N62" s="109">
        <v>173</v>
      </c>
      <c r="O62" s="111">
        <v>243</v>
      </c>
      <c r="P62" s="97"/>
    </row>
    <row r="63" spans="1:16" ht="14.25" customHeight="1">
      <c r="A63" s="97"/>
      <c r="B63" s="102" t="s">
        <v>81</v>
      </c>
      <c r="C63" s="103" t="s">
        <v>170</v>
      </c>
      <c r="D63" s="106">
        <v>814</v>
      </c>
      <c r="E63" s="111">
        <v>813</v>
      </c>
      <c r="F63" s="109">
        <v>170</v>
      </c>
      <c r="G63" s="111">
        <v>157</v>
      </c>
      <c r="H63" s="109">
        <v>166</v>
      </c>
      <c r="I63" s="111">
        <v>120</v>
      </c>
      <c r="J63" s="109">
        <v>163</v>
      </c>
      <c r="K63" s="111">
        <v>171</v>
      </c>
      <c r="L63" s="109">
        <v>211</v>
      </c>
      <c r="M63" s="111">
        <v>222</v>
      </c>
      <c r="N63" s="109">
        <v>104</v>
      </c>
      <c r="O63" s="111">
        <v>143</v>
      </c>
      <c r="P63" s="97"/>
    </row>
    <row r="64" spans="1:16" ht="14.25" customHeight="1">
      <c r="A64" s="97"/>
      <c r="B64" s="102" t="s">
        <v>82</v>
      </c>
      <c r="C64" s="103" t="s">
        <v>171</v>
      </c>
      <c r="D64" s="106">
        <v>889</v>
      </c>
      <c r="E64" s="111">
        <v>1027</v>
      </c>
      <c r="F64" s="109">
        <v>228</v>
      </c>
      <c r="G64" s="111">
        <v>202</v>
      </c>
      <c r="H64" s="109">
        <v>157</v>
      </c>
      <c r="I64" s="111">
        <v>187</v>
      </c>
      <c r="J64" s="109">
        <v>167</v>
      </c>
      <c r="K64" s="111">
        <v>222</v>
      </c>
      <c r="L64" s="109">
        <v>232</v>
      </c>
      <c r="M64" s="111">
        <v>230</v>
      </c>
      <c r="N64" s="109">
        <v>105</v>
      </c>
      <c r="O64" s="111">
        <v>186</v>
      </c>
      <c r="P64" s="97"/>
    </row>
    <row r="65" spans="1:16" ht="14.25" customHeight="1">
      <c r="A65" s="97"/>
      <c r="B65" s="102" t="s">
        <v>83</v>
      </c>
      <c r="C65" s="103" t="s">
        <v>172</v>
      </c>
      <c r="D65" s="106">
        <v>671</v>
      </c>
      <c r="E65" s="111">
        <v>807</v>
      </c>
      <c r="F65" s="109">
        <v>138</v>
      </c>
      <c r="G65" s="111">
        <v>132</v>
      </c>
      <c r="H65" s="109">
        <v>103</v>
      </c>
      <c r="I65" s="111">
        <v>119</v>
      </c>
      <c r="J65" s="109">
        <v>115</v>
      </c>
      <c r="K65" s="111">
        <v>126</v>
      </c>
      <c r="L65" s="109">
        <v>157</v>
      </c>
      <c r="M65" s="111">
        <v>207</v>
      </c>
      <c r="N65" s="109">
        <v>158</v>
      </c>
      <c r="O65" s="111">
        <v>223</v>
      </c>
      <c r="P65" s="97"/>
    </row>
    <row r="66" spans="1:16" ht="14.25" customHeight="1">
      <c r="A66" s="97"/>
      <c r="B66" s="102" t="s">
        <v>84</v>
      </c>
      <c r="C66" s="103" t="s">
        <v>173</v>
      </c>
      <c r="D66" s="106">
        <v>887</v>
      </c>
      <c r="E66" s="111">
        <v>970</v>
      </c>
      <c r="F66" s="109">
        <v>218</v>
      </c>
      <c r="G66" s="111">
        <v>203</v>
      </c>
      <c r="H66" s="109">
        <v>129</v>
      </c>
      <c r="I66" s="111">
        <v>142</v>
      </c>
      <c r="J66" s="109">
        <v>168</v>
      </c>
      <c r="K66" s="111">
        <v>218</v>
      </c>
      <c r="L66" s="109">
        <v>232</v>
      </c>
      <c r="M66" s="111">
        <v>261</v>
      </c>
      <c r="N66" s="109">
        <v>140</v>
      </c>
      <c r="O66" s="111">
        <v>146</v>
      </c>
      <c r="P66" s="97"/>
    </row>
    <row r="67" spans="1:16" ht="14.25" customHeight="1">
      <c r="A67" s="97"/>
      <c r="B67" s="102" t="s">
        <v>85</v>
      </c>
      <c r="C67" s="103" t="s">
        <v>174</v>
      </c>
      <c r="D67" s="106">
        <v>696</v>
      </c>
      <c r="E67" s="111">
        <v>674</v>
      </c>
      <c r="F67" s="109">
        <v>152</v>
      </c>
      <c r="G67" s="111">
        <v>132</v>
      </c>
      <c r="H67" s="109">
        <v>106</v>
      </c>
      <c r="I67" s="111">
        <v>97</v>
      </c>
      <c r="J67" s="109">
        <v>115</v>
      </c>
      <c r="K67" s="111">
        <v>132</v>
      </c>
      <c r="L67" s="109">
        <v>195</v>
      </c>
      <c r="M67" s="111">
        <v>171</v>
      </c>
      <c r="N67" s="109">
        <v>128</v>
      </c>
      <c r="O67" s="111">
        <v>142</v>
      </c>
      <c r="P67" s="97"/>
    </row>
    <row r="68" spans="1:16" ht="14.25" customHeight="1">
      <c r="A68" s="97"/>
      <c r="B68" s="102" t="s">
        <v>86</v>
      </c>
      <c r="C68" s="103" t="s">
        <v>175</v>
      </c>
      <c r="D68" s="106">
        <v>722</v>
      </c>
      <c r="E68" s="111">
        <v>763</v>
      </c>
      <c r="F68" s="109">
        <v>94</v>
      </c>
      <c r="G68" s="111">
        <v>88</v>
      </c>
      <c r="H68" s="109">
        <v>93</v>
      </c>
      <c r="I68" s="111">
        <v>74</v>
      </c>
      <c r="J68" s="109">
        <v>122</v>
      </c>
      <c r="K68" s="111">
        <v>116</v>
      </c>
      <c r="L68" s="109">
        <v>224</v>
      </c>
      <c r="M68" s="111">
        <v>231</v>
      </c>
      <c r="N68" s="109">
        <v>189</v>
      </c>
      <c r="O68" s="111">
        <v>254</v>
      </c>
      <c r="P68" s="97"/>
    </row>
    <row r="69" spans="1:16" ht="14.25" customHeight="1">
      <c r="A69" s="97"/>
      <c r="B69" s="102" t="s">
        <v>87</v>
      </c>
      <c r="C69" s="103" t="s">
        <v>176</v>
      </c>
      <c r="D69" s="106">
        <v>796</v>
      </c>
      <c r="E69" s="111">
        <v>957</v>
      </c>
      <c r="F69" s="109">
        <v>240</v>
      </c>
      <c r="G69" s="111">
        <v>237</v>
      </c>
      <c r="H69" s="109">
        <v>182</v>
      </c>
      <c r="I69" s="111">
        <v>219</v>
      </c>
      <c r="J69" s="109">
        <v>139</v>
      </c>
      <c r="K69" s="111">
        <v>211</v>
      </c>
      <c r="L69" s="109">
        <v>164</v>
      </c>
      <c r="M69" s="111">
        <v>193</v>
      </c>
      <c r="N69" s="109">
        <v>71</v>
      </c>
      <c r="O69" s="111">
        <v>97</v>
      </c>
      <c r="P69" s="97"/>
    </row>
    <row r="70" spans="1:16" ht="14.25" customHeight="1">
      <c r="A70" s="97"/>
      <c r="B70" s="102" t="s">
        <v>88</v>
      </c>
      <c r="C70" s="103" t="s">
        <v>177</v>
      </c>
      <c r="D70" s="106">
        <v>707</v>
      </c>
      <c r="E70" s="111">
        <v>782</v>
      </c>
      <c r="F70" s="109">
        <v>116</v>
      </c>
      <c r="G70" s="111">
        <v>132</v>
      </c>
      <c r="H70" s="109">
        <v>114</v>
      </c>
      <c r="I70" s="111">
        <v>130</v>
      </c>
      <c r="J70" s="109">
        <v>148</v>
      </c>
      <c r="K70" s="111">
        <v>168</v>
      </c>
      <c r="L70" s="109">
        <v>220</v>
      </c>
      <c r="M70" s="111">
        <v>219</v>
      </c>
      <c r="N70" s="109">
        <v>109</v>
      </c>
      <c r="O70" s="111">
        <v>133</v>
      </c>
      <c r="P70" s="97"/>
    </row>
    <row r="71" spans="1:16" ht="14.25" customHeight="1">
      <c r="A71" s="97"/>
      <c r="B71" s="102" t="s">
        <v>89</v>
      </c>
      <c r="C71" s="103" t="s">
        <v>178</v>
      </c>
      <c r="D71" s="106">
        <v>834</v>
      </c>
      <c r="E71" s="111">
        <v>897</v>
      </c>
      <c r="F71" s="109">
        <v>159</v>
      </c>
      <c r="G71" s="111">
        <v>140</v>
      </c>
      <c r="H71" s="109">
        <v>149</v>
      </c>
      <c r="I71" s="111">
        <v>115</v>
      </c>
      <c r="J71" s="109">
        <v>126</v>
      </c>
      <c r="K71" s="111">
        <v>136</v>
      </c>
      <c r="L71" s="109">
        <v>212</v>
      </c>
      <c r="M71" s="111">
        <v>267</v>
      </c>
      <c r="N71" s="109">
        <v>188</v>
      </c>
      <c r="O71" s="111">
        <v>239</v>
      </c>
      <c r="P71" s="97"/>
    </row>
    <row r="72" spans="1:16" ht="14.25" customHeight="1">
      <c r="A72" s="97"/>
      <c r="B72" s="102" t="s">
        <v>90</v>
      </c>
      <c r="C72" s="103" t="s">
        <v>179</v>
      </c>
      <c r="D72" s="106">
        <v>685</v>
      </c>
      <c r="E72" s="111">
        <v>772</v>
      </c>
      <c r="F72" s="109">
        <v>138</v>
      </c>
      <c r="G72" s="111">
        <v>122</v>
      </c>
      <c r="H72" s="109">
        <v>118</v>
      </c>
      <c r="I72" s="111">
        <v>111</v>
      </c>
      <c r="J72" s="109">
        <v>101</v>
      </c>
      <c r="K72" s="111">
        <v>105</v>
      </c>
      <c r="L72" s="109">
        <v>164</v>
      </c>
      <c r="M72" s="111">
        <v>193</v>
      </c>
      <c r="N72" s="109">
        <v>164</v>
      </c>
      <c r="O72" s="111">
        <v>241</v>
      </c>
      <c r="P72" s="97"/>
    </row>
    <row r="73" spans="1:16" ht="14.25" customHeight="1">
      <c r="A73" s="97"/>
      <c r="B73" s="102" t="s">
        <v>91</v>
      </c>
      <c r="C73" s="103" t="s">
        <v>180</v>
      </c>
      <c r="D73" s="106">
        <v>1025</v>
      </c>
      <c r="E73" s="111">
        <v>1108</v>
      </c>
      <c r="F73" s="109">
        <v>188</v>
      </c>
      <c r="G73" s="111">
        <v>188</v>
      </c>
      <c r="H73" s="109">
        <v>170</v>
      </c>
      <c r="I73" s="111">
        <v>171</v>
      </c>
      <c r="J73" s="109">
        <v>178</v>
      </c>
      <c r="K73" s="111">
        <v>197</v>
      </c>
      <c r="L73" s="109">
        <v>304</v>
      </c>
      <c r="M73" s="111">
        <v>309</v>
      </c>
      <c r="N73" s="109">
        <v>185</v>
      </c>
      <c r="O73" s="111">
        <v>243</v>
      </c>
      <c r="P73" s="97"/>
    </row>
    <row r="74" spans="1:16" ht="14.25" customHeight="1">
      <c r="A74" s="97"/>
      <c r="B74" s="102" t="s">
        <v>92</v>
      </c>
      <c r="C74" s="103" t="s">
        <v>181</v>
      </c>
      <c r="D74" s="106">
        <v>965</v>
      </c>
      <c r="E74" s="111">
        <v>1037</v>
      </c>
      <c r="F74" s="109">
        <v>238</v>
      </c>
      <c r="G74" s="111">
        <v>227</v>
      </c>
      <c r="H74" s="109">
        <v>199</v>
      </c>
      <c r="I74" s="111">
        <v>179</v>
      </c>
      <c r="J74" s="109">
        <v>132</v>
      </c>
      <c r="K74" s="111">
        <v>218</v>
      </c>
      <c r="L74" s="109">
        <v>219</v>
      </c>
      <c r="M74" s="111">
        <v>241</v>
      </c>
      <c r="N74" s="109">
        <v>177</v>
      </c>
      <c r="O74" s="111">
        <v>172</v>
      </c>
      <c r="P74" s="97"/>
    </row>
    <row r="75" spans="1:16" ht="14.25" customHeight="1">
      <c r="A75" s="97"/>
      <c r="B75" s="102" t="s">
        <v>93</v>
      </c>
      <c r="C75" s="103" t="s">
        <v>182</v>
      </c>
      <c r="D75" s="106">
        <v>792</v>
      </c>
      <c r="E75" s="111">
        <v>805</v>
      </c>
      <c r="F75" s="109">
        <v>127</v>
      </c>
      <c r="G75" s="111">
        <v>114</v>
      </c>
      <c r="H75" s="109">
        <v>108</v>
      </c>
      <c r="I75" s="111">
        <v>73</v>
      </c>
      <c r="J75" s="109">
        <v>109</v>
      </c>
      <c r="K75" s="111">
        <v>121</v>
      </c>
      <c r="L75" s="109">
        <v>231</v>
      </c>
      <c r="M75" s="111">
        <v>242</v>
      </c>
      <c r="N75" s="109">
        <v>217</v>
      </c>
      <c r="O75" s="111">
        <v>255</v>
      </c>
      <c r="P75" s="97"/>
    </row>
    <row r="76" spans="1:16" ht="14.25" customHeight="1">
      <c r="A76" s="97"/>
      <c r="B76" s="102" t="s">
        <v>94</v>
      </c>
      <c r="C76" s="103" t="s">
        <v>183</v>
      </c>
      <c r="D76" s="106">
        <v>594</v>
      </c>
      <c r="E76" s="111">
        <v>645</v>
      </c>
      <c r="F76" s="109">
        <v>60</v>
      </c>
      <c r="G76" s="111">
        <v>60</v>
      </c>
      <c r="H76" s="109">
        <v>44</v>
      </c>
      <c r="I76" s="111">
        <v>28</v>
      </c>
      <c r="J76" s="109">
        <v>68</v>
      </c>
      <c r="K76" s="111">
        <v>63</v>
      </c>
      <c r="L76" s="109">
        <v>182</v>
      </c>
      <c r="M76" s="111">
        <v>209</v>
      </c>
      <c r="N76" s="109">
        <v>240</v>
      </c>
      <c r="O76" s="111">
        <v>285</v>
      </c>
      <c r="P76" s="97"/>
    </row>
    <row r="77" spans="1:16" ht="14.25" customHeight="1">
      <c r="A77" s="97"/>
      <c r="B77" s="102" t="s">
        <v>95</v>
      </c>
      <c r="C77" s="103" t="s">
        <v>184</v>
      </c>
      <c r="D77" s="106">
        <v>629</v>
      </c>
      <c r="E77" s="111">
        <v>676</v>
      </c>
      <c r="F77" s="109">
        <v>84</v>
      </c>
      <c r="G77" s="111">
        <v>77</v>
      </c>
      <c r="H77" s="109">
        <v>81</v>
      </c>
      <c r="I77" s="111">
        <v>58</v>
      </c>
      <c r="J77" s="109">
        <v>69</v>
      </c>
      <c r="K77" s="111">
        <v>86</v>
      </c>
      <c r="L77" s="109">
        <v>233</v>
      </c>
      <c r="M77" s="111">
        <v>287</v>
      </c>
      <c r="N77" s="109">
        <v>162</v>
      </c>
      <c r="O77" s="111">
        <v>168</v>
      </c>
      <c r="P77" s="97"/>
    </row>
    <row r="78" spans="1:16" ht="14.25" customHeight="1">
      <c r="A78" s="97"/>
      <c r="B78" s="102" t="s">
        <v>96</v>
      </c>
      <c r="C78" s="103" t="s">
        <v>185</v>
      </c>
      <c r="D78" s="106">
        <v>531</v>
      </c>
      <c r="E78" s="111">
        <v>579</v>
      </c>
      <c r="F78" s="109">
        <v>78</v>
      </c>
      <c r="G78" s="111">
        <v>58</v>
      </c>
      <c r="H78" s="109">
        <v>59</v>
      </c>
      <c r="I78" s="111">
        <v>39</v>
      </c>
      <c r="J78" s="109">
        <v>62</v>
      </c>
      <c r="K78" s="111">
        <v>92</v>
      </c>
      <c r="L78" s="109">
        <v>172</v>
      </c>
      <c r="M78" s="111">
        <v>163</v>
      </c>
      <c r="N78" s="109">
        <v>160</v>
      </c>
      <c r="O78" s="111">
        <v>227</v>
      </c>
      <c r="P78" s="97"/>
    </row>
    <row r="79" spans="1:16" ht="14.25" customHeight="1">
      <c r="A79" s="97"/>
      <c r="B79" s="102" t="s">
        <v>97</v>
      </c>
      <c r="C79" s="103" t="s">
        <v>186</v>
      </c>
      <c r="D79" s="106">
        <v>781</v>
      </c>
      <c r="E79" s="111">
        <v>779</v>
      </c>
      <c r="F79" s="109">
        <v>117</v>
      </c>
      <c r="G79" s="111">
        <v>107</v>
      </c>
      <c r="H79" s="109">
        <v>148</v>
      </c>
      <c r="I79" s="111">
        <v>93</v>
      </c>
      <c r="J79" s="109">
        <v>115</v>
      </c>
      <c r="K79" s="111">
        <v>122</v>
      </c>
      <c r="L79" s="109">
        <v>227</v>
      </c>
      <c r="M79" s="111">
        <v>254</v>
      </c>
      <c r="N79" s="109">
        <v>174</v>
      </c>
      <c r="O79" s="111">
        <v>203</v>
      </c>
      <c r="P79" s="97"/>
    </row>
    <row r="80" spans="1:16" ht="14.25" customHeight="1">
      <c r="A80" s="97"/>
      <c r="B80" s="102" t="s">
        <v>98</v>
      </c>
      <c r="C80" s="103" t="s">
        <v>187</v>
      </c>
      <c r="D80" s="106">
        <v>763</v>
      </c>
      <c r="E80" s="111">
        <v>808</v>
      </c>
      <c r="F80" s="109">
        <v>129</v>
      </c>
      <c r="G80" s="111">
        <v>116</v>
      </c>
      <c r="H80" s="109">
        <v>149</v>
      </c>
      <c r="I80" s="111">
        <v>124</v>
      </c>
      <c r="J80" s="109">
        <v>122</v>
      </c>
      <c r="K80" s="111">
        <v>137</v>
      </c>
      <c r="L80" s="109">
        <v>218</v>
      </c>
      <c r="M80" s="111">
        <v>217</v>
      </c>
      <c r="N80" s="109">
        <v>145</v>
      </c>
      <c r="O80" s="111">
        <v>214</v>
      </c>
      <c r="P80" s="97"/>
    </row>
    <row r="81" spans="1:16" ht="14.25" customHeight="1">
      <c r="A81" s="97"/>
      <c r="B81" s="102" t="s">
        <v>99</v>
      </c>
      <c r="C81" s="103" t="s">
        <v>188</v>
      </c>
      <c r="D81" s="106">
        <v>750</v>
      </c>
      <c r="E81" s="111">
        <v>765</v>
      </c>
      <c r="F81" s="109">
        <v>128</v>
      </c>
      <c r="G81" s="111">
        <v>125</v>
      </c>
      <c r="H81" s="109">
        <v>137</v>
      </c>
      <c r="I81" s="111">
        <v>98</v>
      </c>
      <c r="J81" s="109">
        <v>87</v>
      </c>
      <c r="K81" s="111">
        <v>134</v>
      </c>
      <c r="L81" s="109">
        <v>228</v>
      </c>
      <c r="M81" s="111">
        <v>206</v>
      </c>
      <c r="N81" s="109">
        <v>170</v>
      </c>
      <c r="O81" s="111">
        <v>202</v>
      </c>
      <c r="P81" s="97"/>
    </row>
    <row r="82" spans="1:16" ht="14.25" customHeight="1">
      <c r="A82" s="97"/>
      <c r="B82" s="102" t="s">
        <v>100</v>
      </c>
      <c r="C82" s="103" t="s">
        <v>189</v>
      </c>
      <c r="D82" s="106">
        <v>632</v>
      </c>
      <c r="E82" s="111">
        <v>727</v>
      </c>
      <c r="F82" s="109">
        <v>86</v>
      </c>
      <c r="G82" s="111">
        <v>85</v>
      </c>
      <c r="H82" s="109">
        <v>81</v>
      </c>
      <c r="I82" s="111">
        <v>79</v>
      </c>
      <c r="J82" s="109">
        <v>75</v>
      </c>
      <c r="K82" s="111">
        <v>87</v>
      </c>
      <c r="L82" s="109">
        <v>179</v>
      </c>
      <c r="M82" s="111">
        <v>220</v>
      </c>
      <c r="N82" s="109">
        <v>211</v>
      </c>
      <c r="O82" s="111">
        <v>256</v>
      </c>
      <c r="P82" s="97"/>
    </row>
    <row r="83" spans="1:16" ht="14.25" customHeight="1">
      <c r="A83" s="97"/>
      <c r="B83" s="102" t="s">
        <v>101</v>
      </c>
      <c r="C83" s="103" t="s">
        <v>190</v>
      </c>
      <c r="D83" s="106">
        <v>773</v>
      </c>
      <c r="E83" s="111">
        <v>802</v>
      </c>
      <c r="F83" s="109">
        <v>106</v>
      </c>
      <c r="G83" s="111">
        <v>82</v>
      </c>
      <c r="H83" s="109">
        <v>108</v>
      </c>
      <c r="I83" s="111">
        <v>107</v>
      </c>
      <c r="J83" s="109">
        <v>100</v>
      </c>
      <c r="K83" s="111">
        <v>86</v>
      </c>
      <c r="L83" s="109">
        <v>243</v>
      </c>
      <c r="M83" s="111">
        <v>275</v>
      </c>
      <c r="N83" s="109">
        <v>216</v>
      </c>
      <c r="O83" s="111">
        <v>252</v>
      </c>
      <c r="P83" s="97"/>
    </row>
    <row r="84" spans="1:16" ht="14.25" customHeight="1">
      <c r="A84" s="97"/>
      <c r="B84" s="102" t="s">
        <v>102</v>
      </c>
      <c r="C84" s="103" t="s">
        <v>191</v>
      </c>
      <c r="D84" s="106">
        <v>894</v>
      </c>
      <c r="E84" s="111">
        <v>856</v>
      </c>
      <c r="F84" s="109">
        <v>136</v>
      </c>
      <c r="G84" s="111">
        <v>129</v>
      </c>
      <c r="H84" s="109">
        <v>157</v>
      </c>
      <c r="I84" s="111">
        <v>119</v>
      </c>
      <c r="J84" s="109">
        <v>149</v>
      </c>
      <c r="K84" s="111">
        <v>145</v>
      </c>
      <c r="L84" s="109">
        <v>278</v>
      </c>
      <c r="M84" s="111">
        <v>265</v>
      </c>
      <c r="N84" s="109">
        <v>174</v>
      </c>
      <c r="O84" s="111">
        <v>198</v>
      </c>
      <c r="P84" s="97"/>
    </row>
    <row r="85" spans="1:16" ht="14.25" customHeight="1">
      <c r="A85" s="97"/>
      <c r="B85" s="102" t="s">
        <v>103</v>
      </c>
      <c r="C85" s="103" t="s">
        <v>192</v>
      </c>
      <c r="D85" s="106">
        <v>721</v>
      </c>
      <c r="E85" s="111">
        <v>828</v>
      </c>
      <c r="F85" s="109">
        <v>98</v>
      </c>
      <c r="G85" s="111">
        <v>85</v>
      </c>
      <c r="H85" s="109">
        <v>64</v>
      </c>
      <c r="I85" s="111">
        <v>49</v>
      </c>
      <c r="J85" s="109">
        <v>84</v>
      </c>
      <c r="K85" s="111">
        <v>88</v>
      </c>
      <c r="L85" s="109">
        <v>206</v>
      </c>
      <c r="M85" s="111">
        <v>231</v>
      </c>
      <c r="N85" s="109">
        <v>269</v>
      </c>
      <c r="O85" s="111">
        <v>375</v>
      </c>
      <c r="P85" s="97"/>
    </row>
    <row r="86" spans="1:16" ht="14.25" customHeight="1">
      <c r="A86" s="97"/>
      <c r="B86" s="102" t="s">
        <v>104</v>
      </c>
      <c r="C86" s="103" t="s">
        <v>193</v>
      </c>
      <c r="D86" s="106">
        <v>713</v>
      </c>
      <c r="E86" s="111">
        <v>728</v>
      </c>
      <c r="F86" s="109">
        <v>123</v>
      </c>
      <c r="G86" s="111">
        <v>124</v>
      </c>
      <c r="H86" s="109">
        <v>117</v>
      </c>
      <c r="I86" s="111">
        <v>83</v>
      </c>
      <c r="J86" s="109">
        <v>116</v>
      </c>
      <c r="K86" s="111">
        <v>112</v>
      </c>
      <c r="L86" s="109">
        <v>196</v>
      </c>
      <c r="M86" s="111">
        <v>205</v>
      </c>
      <c r="N86" s="109">
        <v>161</v>
      </c>
      <c r="O86" s="111">
        <v>204</v>
      </c>
      <c r="P86" s="97"/>
    </row>
    <row r="87" spans="1:16" ht="14.25" customHeight="1">
      <c r="A87" s="97"/>
      <c r="B87" s="102" t="s">
        <v>105</v>
      </c>
      <c r="C87" s="103" t="s">
        <v>194</v>
      </c>
      <c r="D87" s="106">
        <v>843</v>
      </c>
      <c r="E87" s="111">
        <v>806</v>
      </c>
      <c r="F87" s="109">
        <v>136</v>
      </c>
      <c r="G87" s="111">
        <v>103</v>
      </c>
      <c r="H87" s="109">
        <v>132</v>
      </c>
      <c r="I87" s="111">
        <v>141</v>
      </c>
      <c r="J87" s="109">
        <v>127</v>
      </c>
      <c r="K87" s="111">
        <v>126</v>
      </c>
      <c r="L87" s="109">
        <v>281</v>
      </c>
      <c r="M87" s="111">
        <v>256</v>
      </c>
      <c r="N87" s="109">
        <v>167</v>
      </c>
      <c r="O87" s="111">
        <v>180</v>
      </c>
      <c r="P87" s="97"/>
    </row>
    <row r="88" spans="1:16" ht="14.25" customHeight="1">
      <c r="A88" s="97"/>
      <c r="B88" s="102" t="s">
        <v>106</v>
      </c>
      <c r="C88" s="103" t="s">
        <v>195</v>
      </c>
      <c r="D88" s="106">
        <v>688</v>
      </c>
      <c r="E88" s="111">
        <v>734</v>
      </c>
      <c r="F88" s="109">
        <v>85</v>
      </c>
      <c r="G88" s="111">
        <v>92</v>
      </c>
      <c r="H88" s="109">
        <v>101</v>
      </c>
      <c r="I88" s="111">
        <v>66</v>
      </c>
      <c r="J88" s="109">
        <v>111</v>
      </c>
      <c r="K88" s="111">
        <v>101</v>
      </c>
      <c r="L88" s="109">
        <v>220</v>
      </c>
      <c r="M88" s="111">
        <v>239</v>
      </c>
      <c r="N88" s="109">
        <v>171</v>
      </c>
      <c r="O88" s="111">
        <v>236</v>
      </c>
      <c r="P88" s="97"/>
    </row>
    <row r="89" spans="1:16" ht="14.25" customHeight="1">
      <c r="A89" s="97"/>
      <c r="B89" s="102" t="s">
        <v>107</v>
      </c>
      <c r="C89" s="103" t="s">
        <v>196</v>
      </c>
      <c r="D89" s="106">
        <v>732</v>
      </c>
      <c r="E89" s="111">
        <v>813</v>
      </c>
      <c r="F89" s="109">
        <v>71</v>
      </c>
      <c r="G89" s="111">
        <v>61</v>
      </c>
      <c r="H89" s="109">
        <v>77</v>
      </c>
      <c r="I89" s="111">
        <v>65</v>
      </c>
      <c r="J89" s="109">
        <v>73</v>
      </c>
      <c r="K89" s="111">
        <v>78</v>
      </c>
      <c r="L89" s="109">
        <v>214</v>
      </c>
      <c r="M89" s="111">
        <v>248</v>
      </c>
      <c r="N89" s="109">
        <v>297</v>
      </c>
      <c r="O89" s="111">
        <v>361</v>
      </c>
      <c r="P89" s="97"/>
    </row>
    <row r="90" spans="1:16" ht="14.25" customHeight="1">
      <c r="A90" s="97"/>
      <c r="B90" s="102" t="s">
        <v>108</v>
      </c>
      <c r="C90" s="103" t="s">
        <v>197</v>
      </c>
      <c r="D90" s="106">
        <v>716</v>
      </c>
      <c r="E90" s="111">
        <v>783</v>
      </c>
      <c r="F90" s="109">
        <v>136</v>
      </c>
      <c r="G90" s="111">
        <v>157</v>
      </c>
      <c r="H90" s="109">
        <v>141</v>
      </c>
      <c r="I90" s="111">
        <v>103</v>
      </c>
      <c r="J90" s="109">
        <v>103</v>
      </c>
      <c r="K90" s="111">
        <v>148</v>
      </c>
      <c r="L90" s="109">
        <v>212</v>
      </c>
      <c r="M90" s="111">
        <v>246</v>
      </c>
      <c r="N90" s="109">
        <v>124</v>
      </c>
      <c r="O90" s="111">
        <v>129</v>
      </c>
      <c r="P90" s="97"/>
    </row>
    <row r="91" spans="1:16" ht="14.25" customHeight="1">
      <c r="A91" s="97"/>
      <c r="B91" s="102" t="s">
        <v>109</v>
      </c>
      <c r="C91" s="103" t="s">
        <v>198</v>
      </c>
      <c r="D91" s="106">
        <v>941</v>
      </c>
      <c r="E91" s="111">
        <v>1025</v>
      </c>
      <c r="F91" s="109">
        <v>113</v>
      </c>
      <c r="G91" s="111">
        <v>123</v>
      </c>
      <c r="H91" s="109">
        <v>118</v>
      </c>
      <c r="I91" s="111">
        <v>89</v>
      </c>
      <c r="J91" s="109">
        <v>119</v>
      </c>
      <c r="K91" s="111">
        <v>121</v>
      </c>
      <c r="L91" s="109">
        <v>275</v>
      </c>
      <c r="M91" s="111">
        <v>316</v>
      </c>
      <c r="N91" s="109">
        <v>316</v>
      </c>
      <c r="O91" s="111">
        <v>376</v>
      </c>
      <c r="P91" s="97"/>
    </row>
    <row r="92" spans="1:16" ht="14.25" customHeight="1">
      <c r="A92" s="97"/>
      <c r="B92" s="102" t="s">
        <v>110</v>
      </c>
      <c r="C92" s="103" t="s">
        <v>199</v>
      </c>
      <c r="D92" s="106">
        <v>734</v>
      </c>
      <c r="E92" s="111">
        <v>901</v>
      </c>
      <c r="F92" s="109">
        <v>152</v>
      </c>
      <c r="G92" s="111">
        <v>175</v>
      </c>
      <c r="H92" s="109">
        <v>101</v>
      </c>
      <c r="I92" s="111">
        <v>127</v>
      </c>
      <c r="J92" s="109">
        <v>117</v>
      </c>
      <c r="K92" s="111">
        <v>142</v>
      </c>
      <c r="L92" s="109">
        <v>210</v>
      </c>
      <c r="M92" s="111">
        <v>233</v>
      </c>
      <c r="N92" s="109">
        <v>154</v>
      </c>
      <c r="O92" s="111">
        <v>224</v>
      </c>
      <c r="P92" s="97"/>
    </row>
    <row r="93" spans="1:16" ht="14.25" customHeight="1">
      <c r="A93" s="97"/>
      <c r="B93" s="102" t="s">
        <v>111</v>
      </c>
      <c r="C93" s="103" t="s">
        <v>200</v>
      </c>
      <c r="D93" s="106">
        <v>723</v>
      </c>
      <c r="E93" s="111">
        <v>731</v>
      </c>
      <c r="F93" s="109">
        <v>113</v>
      </c>
      <c r="G93" s="111">
        <v>100</v>
      </c>
      <c r="H93" s="109">
        <v>91</v>
      </c>
      <c r="I93" s="111">
        <v>68</v>
      </c>
      <c r="J93" s="109">
        <v>115</v>
      </c>
      <c r="K93" s="111">
        <v>130</v>
      </c>
      <c r="L93" s="109">
        <v>243</v>
      </c>
      <c r="M93" s="111">
        <v>241</v>
      </c>
      <c r="N93" s="109">
        <v>161</v>
      </c>
      <c r="O93" s="111">
        <v>192</v>
      </c>
      <c r="P93" s="97"/>
    </row>
    <row r="94" spans="1:16" ht="14.25" customHeight="1">
      <c r="A94" s="97"/>
      <c r="B94" s="102" t="s">
        <v>112</v>
      </c>
      <c r="C94" s="103" t="s">
        <v>201</v>
      </c>
      <c r="D94" s="106">
        <v>847</v>
      </c>
      <c r="E94" s="111">
        <v>927</v>
      </c>
      <c r="F94" s="109">
        <v>121</v>
      </c>
      <c r="G94" s="111">
        <v>125</v>
      </c>
      <c r="H94" s="109">
        <v>113</v>
      </c>
      <c r="I94" s="111">
        <v>107</v>
      </c>
      <c r="J94" s="109">
        <v>130</v>
      </c>
      <c r="K94" s="111">
        <v>130</v>
      </c>
      <c r="L94" s="109">
        <v>263</v>
      </c>
      <c r="M94" s="111">
        <v>304</v>
      </c>
      <c r="N94" s="109">
        <v>220</v>
      </c>
      <c r="O94" s="111">
        <v>261</v>
      </c>
      <c r="P94" s="97"/>
    </row>
    <row r="95" spans="1:16" ht="14.25" customHeight="1">
      <c r="A95" s="97"/>
      <c r="B95" s="104"/>
      <c r="C95" s="105" t="s">
        <v>229</v>
      </c>
      <c r="D95" s="107">
        <v>68314</v>
      </c>
      <c r="E95" s="112">
        <v>72177</v>
      </c>
      <c r="F95" s="107">
        <v>11705</v>
      </c>
      <c r="G95" s="112">
        <v>11107</v>
      </c>
      <c r="H95" s="107">
        <v>10691</v>
      </c>
      <c r="I95" s="112">
        <v>9484</v>
      </c>
      <c r="J95" s="107">
        <v>11357</v>
      </c>
      <c r="K95" s="112">
        <v>12031</v>
      </c>
      <c r="L95" s="107">
        <v>19554</v>
      </c>
      <c r="M95" s="112">
        <v>20686</v>
      </c>
      <c r="N95" s="107">
        <v>15007</v>
      </c>
      <c r="O95" s="112">
        <v>18869</v>
      </c>
      <c r="P95" s="97"/>
    </row>
    <row r="96" spans="1:16" ht="15">
      <c r="A96" s="97"/>
      <c r="B96" s="97"/>
      <c r="C96" s="97"/>
      <c r="D96" s="97"/>
      <c r="E96" s="97"/>
      <c r="F96" s="97"/>
      <c r="G96" s="97"/>
      <c r="H96" s="97"/>
      <c r="I96" s="97"/>
      <c r="J96" s="97"/>
      <c r="K96" s="97"/>
      <c r="L96" s="97"/>
      <c r="M96" s="97"/>
      <c r="N96" s="97"/>
      <c r="O96" s="97"/>
      <c r="P96" s="97"/>
    </row>
    <row r="97" spans="1:16" ht="15">
      <c r="A97" s="97"/>
      <c r="B97" s="115" t="s">
        <v>202</v>
      </c>
      <c r="C97" s="97"/>
      <c r="D97" s="97"/>
      <c r="E97" s="97"/>
      <c r="F97" s="97"/>
      <c r="G97" s="97"/>
      <c r="H97" s="97"/>
      <c r="I97" s="97"/>
      <c r="J97" s="97"/>
      <c r="K97" s="97"/>
      <c r="L97" s="97"/>
      <c r="M97" s="97"/>
      <c r="N97" s="97"/>
      <c r="O97" s="97"/>
      <c r="P97" s="97"/>
    </row>
    <row r="98" spans="1:16" ht="15">
      <c r="A98" s="97"/>
      <c r="B98" s="97"/>
      <c r="C98" s="97"/>
      <c r="D98" s="97"/>
      <c r="E98" s="97"/>
      <c r="F98" s="97"/>
      <c r="G98" s="97"/>
      <c r="H98" s="97"/>
      <c r="I98" s="97"/>
      <c r="J98" s="97"/>
      <c r="K98" s="97"/>
      <c r="L98" s="97"/>
      <c r="M98" s="97"/>
      <c r="N98" s="97"/>
      <c r="O98" s="97"/>
      <c r="P98" s="97"/>
    </row>
    <row r="106" ht="15">
      <c r="B106" s="113" t="s">
        <v>272</v>
      </c>
    </row>
  </sheetData>
  <sheetProtection sheet="1" formatCells="0" formatColumns="0" formatRows="0" insertColumns="0" insertRows="0" insertHyperlinks="0" deleteColumns="0" deleteRows="0" sort="0" autoFilter="0" pivotTables="0"/>
  <mergeCells count="7">
    <mergeCell ref="L4:M4"/>
    <mergeCell ref="N4:O4"/>
    <mergeCell ref="B4:C5"/>
    <mergeCell ref="D4:E4"/>
    <mergeCell ref="F4:G4"/>
    <mergeCell ref="H4:I4"/>
    <mergeCell ref="J4:K4"/>
  </mergeCells>
  <printOptions/>
  <pageMargins left="0.4724409448818898" right="0.5905511811023623" top="0.9055118110236221" bottom="0.5118110236220472" header="0.31496062992125984" footer="0.31496062992125984"/>
  <pageSetup fitToHeight="1" fitToWidth="1" horizontalDpi="600" verticalDpi="600" orientation="portrait" paperSize="9" scale="54" r:id="rId2"/>
  <headerFooter>
    <oddHeader>&amp;L &amp;R&amp;G</oddHeader>
    <oddFooter>&amp;L&amp;"Arial,Regular"&amp;10&amp;D&amp;R&amp;"Arial,Regular"&amp;10Prepared by IWC Business Effectiveness Unit</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N27"/>
  <sheetViews>
    <sheetView workbookViewId="0" topLeftCell="A1">
      <selection activeCell="E22" sqref="E22"/>
    </sheetView>
  </sheetViews>
  <sheetFormatPr defaultColWidth="9.140625" defaultRowHeight="15"/>
  <cols>
    <col min="1" max="1" width="5.421875" style="0" customWidth="1"/>
    <col min="5" max="5" width="17.8515625" style="0" customWidth="1"/>
    <col min="6" max="10" width="11.00390625" style="0" customWidth="1"/>
    <col min="11" max="11" width="17.8515625" style="0" customWidth="1"/>
    <col min="12" max="12" width="7.00390625" style="0" customWidth="1"/>
  </cols>
  <sheetData>
    <row r="1" spans="1:12" ht="15">
      <c r="A1" s="32"/>
      <c r="B1" s="32"/>
      <c r="C1" s="32"/>
      <c r="D1" s="32"/>
      <c r="E1" s="32"/>
      <c r="F1" s="32"/>
      <c r="G1" s="32"/>
      <c r="H1" s="32"/>
      <c r="I1" s="32"/>
      <c r="J1" s="32"/>
      <c r="K1" s="32"/>
      <c r="L1" s="32"/>
    </row>
    <row r="2" spans="1:12" s="5" customFormat="1" ht="38.25" customHeight="1">
      <c r="A2" s="13"/>
      <c r="B2" s="223" t="s">
        <v>205</v>
      </c>
      <c r="C2" s="223"/>
      <c r="D2" s="223"/>
      <c r="E2" s="223"/>
      <c r="F2" s="223"/>
      <c r="G2" s="223"/>
      <c r="H2" s="223"/>
      <c r="I2" s="223"/>
      <c r="J2" s="223"/>
      <c r="K2" s="223"/>
      <c r="L2" s="13"/>
    </row>
    <row r="3" spans="1:12" s="5" customFormat="1" ht="14.25">
      <c r="A3" s="13"/>
      <c r="B3" s="13"/>
      <c r="C3" s="13"/>
      <c r="D3" s="13"/>
      <c r="E3" s="13"/>
      <c r="F3" s="13"/>
      <c r="G3" s="13"/>
      <c r="H3" s="13"/>
      <c r="I3" s="13"/>
      <c r="J3" s="13"/>
      <c r="K3" s="13"/>
      <c r="L3" s="13"/>
    </row>
    <row r="4" spans="1:12" s="5" customFormat="1" ht="15.75" thickBot="1">
      <c r="A4" s="53"/>
      <c r="B4" s="64"/>
      <c r="C4" s="64"/>
      <c r="D4" s="65"/>
      <c r="E4" s="64"/>
      <c r="F4" s="64"/>
      <c r="G4" s="64"/>
      <c r="H4" s="64"/>
      <c r="I4" s="64"/>
      <c r="J4" s="64"/>
      <c r="K4" s="178" t="s">
        <v>7</v>
      </c>
      <c r="L4" s="13"/>
    </row>
    <row r="5" spans="1:12" s="5" customFormat="1" ht="4.5" customHeight="1">
      <c r="A5" s="54"/>
      <c r="B5" s="54"/>
      <c r="C5" s="54"/>
      <c r="D5" s="54"/>
      <c r="E5" s="55"/>
      <c r="F5" s="55"/>
      <c r="G5" s="55"/>
      <c r="H5" s="56"/>
      <c r="I5" s="55"/>
      <c r="J5" s="55"/>
      <c r="K5" s="63"/>
      <c r="L5" s="13"/>
    </row>
    <row r="6" spans="1:12" s="5" customFormat="1" ht="15.75" customHeight="1">
      <c r="A6" s="13"/>
      <c r="B6" s="224" t="s">
        <v>8</v>
      </c>
      <c r="C6" s="224"/>
      <c r="D6" s="224"/>
      <c r="E6" s="224"/>
      <c r="F6" s="224"/>
      <c r="G6" s="224"/>
      <c r="H6" s="224"/>
      <c r="I6" s="224"/>
      <c r="J6" s="224"/>
      <c r="K6" s="224"/>
      <c r="L6" s="13"/>
    </row>
    <row r="7" spans="1:12" s="5" customFormat="1" ht="5.25" customHeight="1" thickBot="1">
      <c r="A7" s="57"/>
      <c r="B7" s="67"/>
      <c r="C7" s="67"/>
      <c r="D7" s="67"/>
      <c r="E7" s="68"/>
      <c r="F7" s="68"/>
      <c r="G7" s="68"/>
      <c r="H7" s="64"/>
      <c r="I7" s="64"/>
      <c r="J7" s="64"/>
      <c r="K7" s="69"/>
      <c r="L7" s="13"/>
    </row>
    <row r="8" spans="1:12" s="5" customFormat="1" ht="4.5" customHeight="1">
      <c r="A8" s="56"/>
      <c r="B8" s="56"/>
      <c r="C8" s="56"/>
      <c r="D8" s="66"/>
      <c r="E8" s="56"/>
      <c r="F8" s="55"/>
      <c r="G8" s="62"/>
      <c r="H8" s="56"/>
      <c r="I8" s="55"/>
      <c r="J8" s="55"/>
      <c r="K8" s="54"/>
      <c r="L8" s="13"/>
    </row>
    <row r="9" spans="1:12" s="5" customFormat="1" ht="60">
      <c r="A9" s="58"/>
      <c r="B9" s="222" t="s">
        <v>9</v>
      </c>
      <c r="C9" s="222"/>
      <c r="D9" s="222"/>
      <c r="E9" s="40" t="s">
        <v>280</v>
      </c>
      <c r="F9" s="40" t="s">
        <v>10</v>
      </c>
      <c r="G9" s="40" t="s">
        <v>11</v>
      </c>
      <c r="H9" s="40" t="s">
        <v>12</v>
      </c>
      <c r="I9" s="41" t="s">
        <v>203</v>
      </c>
      <c r="J9" s="40" t="s">
        <v>13</v>
      </c>
      <c r="K9" s="42" t="s">
        <v>204</v>
      </c>
      <c r="L9" s="13"/>
    </row>
    <row r="10" spans="1:12" s="5" customFormat="1" ht="6.75" customHeight="1" thickBot="1">
      <c r="A10" s="53"/>
      <c r="B10" s="64"/>
      <c r="C10" s="64"/>
      <c r="D10" s="65"/>
      <c r="E10" s="64"/>
      <c r="F10" s="70"/>
      <c r="G10" s="70"/>
      <c r="H10" s="71"/>
      <c r="I10" s="71"/>
      <c r="J10" s="71"/>
      <c r="K10" s="69"/>
      <c r="L10" s="13"/>
    </row>
    <row r="11" spans="1:12" s="5" customFormat="1" ht="7.5" customHeight="1">
      <c r="A11" s="13"/>
      <c r="B11" s="13"/>
      <c r="C11" s="13"/>
      <c r="D11" s="13"/>
      <c r="E11" s="13"/>
      <c r="F11" s="13"/>
      <c r="G11" s="13"/>
      <c r="H11" s="13"/>
      <c r="I11" s="13"/>
      <c r="J11" s="13"/>
      <c r="K11" s="13"/>
      <c r="L11" s="13"/>
    </row>
    <row r="12" spans="1:12" s="5" customFormat="1" ht="15.75">
      <c r="A12" s="59"/>
      <c r="B12" s="43" t="s">
        <v>14</v>
      </c>
      <c r="C12" s="44"/>
      <c r="D12" s="43"/>
      <c r="E12" s="45">
        <v>140.2</v>
      </c>
      <c r="F12" s="45">
        <v>1.3</v>
      </c>
      <c r="G12" s="45">
        <v>1.7</v>
      </c>
      <c r="H12" s="45">
        <v>-0.4</v>
      </c>
      <c r="I12" s="45">
        <v>0.6</v>
      </c>
      <c r="J12" s="45">
        <v>0.3</v>
      </c>
      <c r="K12" s="45">
        <v>140.5</v>
      </c>
      <c r="L12" s="13"/>
    </row>
    <row r="13" spans="1:12" s="5" customFormat="1" ht="7.5" customHeight="1">
      <c r="A13" s="13"/>
      <c r="B13" s="13"/>
      <c r="C13" s="13"/>
      <c r="D13" s="13"/>
      <c r="E13" s="13"/>
      <c r="F13" s="13"/>
      <c r="G13" s="13"/>
      <c r="H13" s="13"/>
      <c r="I13" s="13"/>
      <c r="J13" s="13"/>
      <c r="K13" s="13"/>
      <c r="L13" s="13"/>
    </row>
    <row r="14" spans="1:12" s="5" customFormat="1" ht="7.5" customHeight="1">
      <c r="A14" s="13"/>
      <c r="B14" s="13"/>
      <c r="C14" s="13"/>
      <c r="D14" s="13"/>
      <c r="E14" s="13"/>
      <c r="F14" s="13"/>
      <c r="G14" s="13"/>
      <c r="H14" s="13"/>
      <c r="I14" s="13"/>
      <c r="J14" s="13"/>
      <c r="K14" s="13"/>
      <c r="L14" s="13"/>
    </row>
    <row r="15" spans="1:12" s="5" customFormat="1" ht="15.75">
      <c r="A15" s="60"/>
      <c r="B15" s="47" t="s">
        <v>206</v>
      </c>
      <c r="C15" s="47"/>
      <c r="D15" s="47"/>
      <c r="E15" s="48">
        <v>60003.1</v>
      </c>
      <c r="F15" s="48">
        <v>771.8</v>
      </c>
      <c r="G15" s="48">
        <v>539.4</v>
      </c>
      <c r="H15" s="48">
        <v>232.4</v>
      </c>
      <c r="I15" s="48">
        <v>227.1</v>
      </c>
      <c r="J15" s="48">
        <v>459.5</v>
      </c>
      <c r="K15" s="48">
        <v>60462.6</v>
      </c>
      <c r="L15" s="13"/>
    </row>
    <row r="16" spans="1:12" s="5" customFormat="1" ht="7.5" customHeight="1">
      <c r="A16" s="60"/>
      <c r="B16" s="47"/>
      <c r="C16" s="47"/>
      <c r="D16" s="47"/>
      <c r="E16" s="49"/>
      <c r="F16" s="49"/>
      <c r="G16" s="49"/>
      <c r="H16" s="49"/>
      <c r="I16" s="49"/>
      <c r="J16" s="49"/>
      <c r="K16" s="49"/>
      <c r="L16" s="13"/>
    </row>
    <row r="17" spans="1:14" s="5" customFormat="1" ht="15.75">
      <c r="A17" s="60"/>
      <c r="B17" s="47" t="s">
        <v>207</v>
      </c>
      <c r="C17" s="47"/>
      <c r="D17" s="47"/>
      <c r="E17" s="48">
        <v>54809.1</v>
      </c>
      <c r="F17" s="48">
        <v>712.9</v>
      </c>
      <c r="G17" s="48">
        <v>485.7</v>
      </c>
      <c r="H17" s="48">
        <v>227.2</v>
      </c>
      <c r="I17" s="48">
        <v>204.2</v>
      </c>
      <c r="J17" s="48">
        <v>431.4</v>
      </c>
      <c r="K17" s="48">
        <v>55240.5</v>
      </c>
      <c r="L17" s="13"/>
      <c r="N17"/>
    </row>
    <row r="18" spans="1:12" s="5" customFormat="1" ht="7.5" customHeight="1">
      <c r="A18" s="46"/>
      <c r="B18" s="47"/>
      <c r="C18" s="47"/>
      <c r="D18" s="47"/>
      <c r="E18" s="48"/>
      <c r="F18" s="48"/>
      <c r="G18" s="48"/>
      <c r="H18" s="48"/>
      <c r="I18" s="48"/>
      <c r="J18" s="48"/>
      <c r="K18" s="48"/>
      <c r="L18" s="13"/>
    </row>
    <row r="19" spans="1:12" s="5" customFormat="1" ht="15.75">
      <c r="A19" s="60"/>
      <c r="B19" s="47" t="s">
        <v>208</v>
      </c>
      <c r="C19" s="47"/>
      <c r="D19" s="47"/>
      <c r="E19" s="48">
        <v>51809.7</v>
      </c>
      <c r="F19" s="48">
        <v>677.6</v>
      </c>
      <c r="G19" s="48">
        <v>455.1</v>
      </c>
      <c r="H19" s="48">
        <v>222.5</v>
      </c>
      <c r="I19" s="48">
        <v>201.8</v>
      </c>
      <c r="J19" s="48">
        <v>424.3</v>
      </c>
      <c r="K19" s="48">
        <v>52234</v>
      </c>
      <c r="L19" s="13"/>
    </row>
    <row r="20" spans="1:12" s="5" customFormat="1" ht="7.5" customHeight="1">
      <c r="A20" s="13"/>
      <c r="B20" s="33"/>
      <c r="C20" s="33"/>
      <c r="D20" s="33"/>
      <c r="E20" s="50"/>
      <c r="F20" s="50"/>
      <c r="G20" s="50"/>
      <c r="H20" s="50"/>
      <c r="I20" s="50"/>
      <c r="J20" s="50"/>
      <c r="K20" s="50"/>
      <c r="L20" s="13"/>
    </row>
    <row r="21" spans="1:12" s="5" customFormat="1" ht="15.75">
      <c r="A21" s="61"/>
      <c r="B21" s="51" t="s">
        <v>209</v>
      </c>
      <c r="C21" s="51"/>
      <c r="D21" s="51"/>
      <c r="E21" s="52">
        <v>8435.7</v>
      </c>
      <c r="F21" s="52">
        <v>105.1</v>
      </c>
      <c r="G21" s="52">
        <v>73.5</v>
      </c>
      <c r="H21" s="52">
        <v>31.6</v>
      </c>
      <c r="I21" s="52">
        <v>55.8</v>
      </c>
      <c r="J21" s="52">
        <v>87.4</v>
      </c>
      <c r="K21" s="52">
        <v>8523.1</v>
      </c>
      <c r="L21" s="13"/>
    </row>
    <row r="22" spans="1:12" s="5" customFormat="1" ht="14.25">
      <c r="A22" s="13"/>
      <c r="B22" s="13"/>
      <c r="C22" s="13"/>
      <c r="D22" s="13"/>
      <c r="E22" s="14"/>
      <c r="F22" s="14"/>
      <c r="G22" s="14"/>
      <c r="H22" s="14"/>
      <c r="I22" s="14"/>
      <c r="J22" s="14"/>
      <c r="K22" s="14"/>
      <c r="L22" s="13"/>
    </row>
    <row r="23" spans="1:12" ht="15">
      <c r="A23" s="32"/>
      <c r="B23" s="72" t="s">
        <v>202</v>
      </c>
      <c r="C23" s="32"/>
      <c r="D23" s="32"/>
      <c r="E23" s="32"/>
      <c r="F23" s="32"/>
      <c r="G23" s="32"/>
      <c r="H23" s="32"/>
      <c r="I23" s="32"/>
      <c r="J23" s="32"/>
      <c r="K23" s="32"/>
      <c r="L23" s="32"/>
    </row>
    <row r="24" spans="1:12" s="5" customFormat="1" ht="14.25">
      <c r="A24" s="13"/>
      <c r="B24" s="13"/>
      <c r="C24" s="13"/>
      <c r="D24" s="13"/>
      <c r="E24" s="13"/>
      <c r="F24" s="13"/>
      <c r="G24" s="13"/>
      <c r="H24" s="13"/>
      <c r="I24" s="13"/>
      <c r="J24" s="13"/>
      <c r="K24" s="13"/>
      <c r="L24" s="13"/>
    </row>
    <row r="25" spans="1:12" ht="15">
      <c r="A25" s="32"/>
      <c r="B25" s="32"/>
      <c r="C25" s="32"/>
      <c r="D25" s="32"/>
      <c r="E25" s="32"/>
      <c r="F25" s="32"/>
      <c r="G25" s="32"/>
      <c r="H25" s="32"/>
      <c r="I25" s="32"/>
      <c r="J25" s="32"/>
      <c r="K25" s="32"/>
      <c r="L25" s="32"/>
    </row>
    <row r="26" spans="1:12" ht="15">
      <c r="A26" s="32"/>
      <c r="B26" s="32"/>
      <c r="C26" s="32"/>
      <c r="D26" s="32"/>
      <c r="E26" s="32"/>
      <c r="F26" s="32"/>
      <c r="G26" s="32"/>
      <c r="H26" s="32"/>
      <c r="I26" s="32"/>
      <c r="J26" s="32"/>
      <c r="K26" s="32"/>
      <c r="L26" s="32"/>
    </row>
    <row r="27" spans="1:12" ht="15">
      <c r="A27" s="32"/>
      <c r="B27" s="32"/>
      <c r="C27" s="32"/>
      <c r="D27" s="32"/>
      <c r="E27" s="32"/>
      <c r="F27" s="32"/>
      <c r="G27" s="32"/>
      <c r="H27" s="32"/>
      <c r="I27" s="32"/>
      <c r="J27" s="32"/>
      <c r="K27" s="32"/>
      <c r="L27" s="32"/>
    </row>
  </sheetData>
  <sheetProtection sheet="1" formatCells="0" formatColumns="0" formatRows="0" insertColumns="0" insertRows="0" insertHyperlinks="0" deleteColumns="0" deleteRows="0" sort="0" autoFilter="0" pivotTables="0"/>
  <mergeCells count="3">
    <mergeCell ref="B9:D9"/>
    <mergeCell ref="B2:K2"/>
    <mergeCell ref="B6:K6"/>
  </mergeCells>
  <printOptions/>
  <pageMargins left="0.9" right="0.46" top="1.4173228346456694" bottom="1.4566929133858268" header="0.31496062992125984" footer="0.31496062992125984"/>
  <pageSetup fitToHeight="1" fitToWidth="1" horizontalDpi="600" verticalDpi="600" orientation="landscape" paperSize="9" r:id="rId2"/>
  <headerFooter>
    <oddHeader>&amp;R&amp;G</oddHeader>
    <oddFooter>&amp;L&amp;"Arial,Regular"&amp;10&amp;D&amp;R&amp;"Arial,Regular"&amp;9Prepared by IWC Business Effectiveness Unit</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GD63"/>
  <sheetViews>
    <sheetView workbookViewId="0" topLeftCell="A1">
      <selection activeCell="F20" sqref="F20:F21"/>
    </sheetView>
  </sheetViews>
  <sheetFormatPr defaultColWidth="9.140625" defaultRowHeight="15"/>
  <cols>
    <col min="1" max="1" width="6.28125" style="0" customWidth="1"/>
    <col min="2" max="2" width="18.00390625" style="0" customWidth="1"/>
    <col min="3" max="3" width="10.00390625" style="0" customWidth="1"/>
    <col min="4" max="34" width="7.57421875" style="4" customWidth="1"/>
    <col min="35" max="35" width="6.140625" style="4" customWidth="1"/>
    <col min="36" max="94" width="7.57421875" style="4" customWidth="1"/>
  </cols>
  <sheetData>
    <row r="1" spans="1:35" ht="15">
      <c r="A1" s="34"/>
      <c r="B1" s="34"/>
      <c r="C1" s="34"/>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row>
    <row r="2" spans="1:35" ht="18">
      <c r="A2" s="34"/>
      <c r="B2" s="36" t="s">
        <v>5</v>
      </c>
      <c r="C2" s="34"/>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row>
    <row r="3" spans="1:35" ht="18">
      <c r="A3" s="34"/>
      <c r="B3" s="36" t="s">
        <v>6</v>
      </c>
      <c r="C3" s="34"/>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row>
    <row r="4" spans="1:35" ht="15">
      <c r="A4" s="34"/>
      <c r="B4" s="34"/>
      <c r="C4" s="34"/>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row>
    <row r="5" spans="1:186" ht="31.5">
      <c r="A5" s="34"/>
      <c r="B5" s="8" t="s">
        <v>279</v>
      </c>
      <c r="C5" s="8" t="s">
        <v>0</v>
      </c>
      <c r="D5" s="9">
        <v>0</v>
      </c>
      <c r="E5" s="9">
        <v>1</v>
      </c>
      <c r="F5" s="9">
        <v>2</v>
      </c>
      <c r="G5" s="9">
        <v>3</v>
      </c>
      <c r="H5" s="9">
        <v>4</v>
      </c>
      <c r="I5" s="9">
        <v>5</v>
      </c>
      <c r="J5" s="9">
        <v>6</v>
      </c>
      <c r="K5" s="9">
        <v>7</v>
      </c>
      <c r="L5" s="9">
        <v>8</v>
      </c>
      <c r="M5" s="9">
        <v>9</v>
      </c>
      <c r="N5" s="9">
        <v>10</v>
      </c>
      <c r="O5" s="9">
        <v>11</v>
      </c>
      <c r="P5" s="9">
        <v>12</v>
      </c>
      <c r="Q5" s="9">
        <v>13</v>
      </c>
      <c r="R5" s="9">
        <v>14</v>
      </c>
      <c r="S5" s="9">
        <v>15</v>
      </c>
      <c r="T5" s="9">
        <v>16</v>
      </c>
      <c r="U5" s="9">
        <v>17</v>
      </c>
      <c r="V5" s="9">
        <v>18</v>
      </c>
      <c r="W5" s="9">
        <v>19</v>
      </c>
      <c r="X5" s="9">
        <v>20</v>
      </c>
      <c r="Y5" s="9">
        <v>21</v>
      </c>
      <c r="Z5" s="9">
        <v>22</v>
      </c>
      <c r="AA5" s="9">
        <v>23</v>
      </c>
      <c r="AB5" s="9">
        <v>24</v>
      </c>
      <c r="AC5" s="9">
        <v>25</v>
      </c>
      <c r="AD5" s="9">
        <v>26</v>
      </c>
      <c r="AE5" s="9">
        <v>27</v>
      </c>
      <c r="AF5" s="9">
        <v>28</v>
      </c>
      <c r="AG5" s="9">
        <v>29</v>
      </c>
      <c r="AH5" s="9">
        <v>30</v>
      </c>
      <c r="AI5" s="35"/>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row>
    <row r="6" spans="1:186" ht="8.25" customHeight="1">
      <c r="A6" s="34"/>
      <c r="B6" s="10"/>
      <c r="C6" s="1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35"/>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row>
    <row r="7" spans="1:186" ht="15.75">
      <c r="A7" s="34"/>
      <c r="B7" s="165"/>
      <c r="C7" s="128"/>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35"/>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row>
    <row r="8" spans="1:186" s="3" customFormat="1" ht="15.75">
      <c r="A8" s="34"/>
      <c r="B8" s="166" t="s">
        <v>3</v>
      </c>
      <c r="C8" s="129">
        <v>140491</v>
      </c>
      <c r="D8" s="129">
        <v>1275</v>
      </c>
      <c r="E8" s="129">
        <v>1265</v>
      </c>
      <c r="F8" s="129">
        <v>1311</v>
      </c>
      <c r="G8" s="129">
        <v>1326</v>
      </c>
      <c r="H8" s="129">
        <v>1380</v>
      </c>
      <c r="I8" s="129">
        <v>1323</v>
      </c>
      <c r="J8" s="129">
        <v>1325</v>
      </c>
      <c r="K8" s="129">
        <v>1311</v>
      </c>
      <c r="L8" s="129">
        <v>1284</v>
      </c>
      <c r="M8" s="129">
        <v>1483</v>
      </c>
      <c r="N8" s="129">
        <v>1404</v>
      </c>
      <c r="O8" s="129">
        <v>1554</v>
      </c>
      <c r="P8" s="129">
        <v>1581</v>
      </c>
      <c r="Q8" s="129">
        <v>1672</v>
      </c>
      <c r="R8" s="129">
        <v>1633</v>
      </c>
      <c r="S8" s="129">
        <v>1685</v>
      </c>
      <c r="T8" s="129">
        <v>1743</v>
      </c>
      <c r="U8" s="129">
        <v>1703</v>
      </c>
      <c r="V8" s="129">
        <v>1714</v>
      </c>
      <c r="W8" s="129">
        <v>1509</v>
      </c>
      <c r="X8" s="129">
        <v>1263</v>
      </c>
      <c r="Y8" s="129">
        <v>1324</v>
      </c>
      <c r="Z8" s="129">
        <v>1469</v>
      </c>
      <c r="AA8" s="129">
        <v>1534</v>
      </c>
      <c r="AB8" s="129">
        <v>1487</v>
      </c>
      <c r="AC8" s="129">
        <v>1487</v>
      </c>
      <c r="AD8" s="129">
        <v>1366</v>
      </c>
      <c r="AE8" s="129">
        <v>1198</v>
      </c>
      <c r="AF8" s="129">
        <v>1147</v>
      </c>
      <c r="AG8" s="129">
        <v>1231</v>
      </c>
      <c r="AH8" s="129">
        <v>1243</v>
      </c>
      <c r="AI8" s="34"/>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row>
    <row r="9" spans="1:186" ht="15.75">
      <c r="A9" s="34"/>
      <c r="B9" s="167"/>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35"/>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row>
    <row r="10" spans="1:35" ht="15.75">
      <c r="A10" s="34"/>
      <c r="B10" s="168"/>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35"/>
    </row>
    <row r="11" spans="1:186" s="3" customFormat="1" ht="15.75">
      <c r="A11" s="34"/>
      <c r="B11" s="169" t="s">
        <v>2</v>
      </c>
      <c r="C11" s="132">
        <v>68314</v>
      </c>
      <c r="D11" s="132">
        <v>625</v>
      </c>
      <c r="E11" s="132">
        <v>651</v>
      </c>
      <c r="F11" s="132">
        <v>689</v>
      </c>
      <c r="G11" s="132">
        <v>680</v>
      </c>
      <c r="H11" s="132">
        <v>743</v>
      </c>
      <c r="I11" s="132">
        <v>667</v>
      </c>
      <c r="J11" s="132">
        <v>660</v>
      </c>
      <c r="K11" s="132">
        <v>688</v>
      </c>
      <c r="L11" s="132">
        <v>654</v>
      </c>
      <c r="M11" s="132">
        <v>772</v>
      </c>
      <c r="N11" s="132">
        <v>723</v>
      </c>
      <c r="O11" s="132">
        <v>781</v>
      </c>
      <c r="P11" s="132">
        <v>827</v>
      </c>
      <c r="Q11" s="132">
        <v>856</v>
      </c>
      <c r="R11" s="132">
        <v>843</v>
      </c>
      <c r="S11" s="132">
        <v>846</v>
      </c>
      <c r="T11" s="132">
        <v>914</v>
      </c>
      <c r="U11" s="132">
        <v>942</v>
      </c>
      <c r="V11" s="132">
        <v>854</v>
      </c>
      <c r="W11" s="132">
        <v>769</v>
      </c>
      <c r="X11" s="132">
        <v>650</v>
      </c>
      <c r="Y11" s="132">
        <v>691</v>
      </c>
      <c r="Z11" s="132">
        <v>807</v>
      </c>
      <c r="AA11" s="132">
        <v>858</v>
      </c>
      <c r="AB11" s="132">
        <v>826</v>
      </c>
      <c r="AC11" s="132">
        <v>751</v>
      </c>
      <c r="AD11" s="132">
        <v>716</v>
      </c>
      <c r="AE11" s="132">
        <v>659</v>
      </c>
      <c r="AF11" s="132">
        <v>608</v>
      </c>
      <c r="AG11" s="132">
        <v>646</v>
      </c>
      <c r="AH11" s="132">
        <v>629</v>
      </c>
      <c r="AI11" s="34"/>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row>
    <row r="12" spans="1:35" ht="15.75">
      <c r="A12" s="34"/>
      <c r="B12" s="170"/>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35"/>
    </row>
    <row r="13" spans="1:35" ht="15.75">
      <c r="A13" s="34"/>
      <c r="B13" s="171"/>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35"/>
    </row>
    <row r="14" spans="1:35" s="3" customFormat="1" ht="15.75">
      <c r="A14" s="34"/>
      <c r="B14" s="172" t="s">
        <v>4</v>
      </c>
      <c r="C14" s="134">
        <v>72177</v>
      </c>
      <c r="D14" s="134">
        <v>650</v>
      </c>
      <c r="E14" s="134">
        <v>614</v>
      </c>
      <c r="F14" s="134">
        <v>622</v>
      </c>
      <c r="G14" s="134">
        <v>646</v>
      </c>
      <c r="H14" s="134">
        <v>637</v>
      </c>
      <c r="I14" s="134">
        <v>656</v>
      </c>
      <c r="J14" s="134">
        <v>665</v>
      </c>
      <c r="K14" s="134">
        <v>623</v>
      </c>
      <c r="L14" s="134">
        <v>630</v>
      </c>
      <c r="M14" s="134">
        <v>711</v>
      </c>
      <c r="N14" s="134">
        <v>681</v>
      </c>
      <c r="O14" s="134">
        <v>773</v>
      </c>
      <c r="P14" s="134">
        <v>754</v>
      </c>
      <c r="Q14" s="134">
        <v>816</v>
      </c>
      <c r="R14" s="134">
        <v>790</v>
      </c>
      <c r="S14" s="134">
        <v>839</v>
      </c>
      <c r="T14" s="134">
        <v>829</v>
      </c>
      <c r="U14" s="134">
        <v>761</v>
      </c>
      <c r="V14" s="134">
        <v>860</v>
      </c>
      <c r="W14" s="134">
        <v>740</v>
      </c>
      <c r="X14" s="134">
        <v>613</v>
      </c>
      <c r="Y14" s="134">
        <v>633</v>
      </c>
      <c r="Z14" s="134">
        <v>662</v>
      </c>
      <c r="AA14" s="134">
        <v>676</v>
      </c>
      <c r="AB14" s="134">
        <v>661</v>
      </c>
      <c r="AC14" s="134">
        <v>736</v>
      </c>
      <c r="AD14" s="134">
        <v>650</v>
      </c>
      <c r="AE14" s="134">
        <v>539</v>
      </c>
      <c r="AF14" s="134">
        <v>539</v>
      </c>
      <c r="AG14" s="134">
        <v>585</v>
      </c>
      <c r="AH14" s="134">
        <v>614</v>
      </c>
      <c r="AI14" s="34"/>
    </row>
    <row r="15" spans="1:35" ht="15.75">
      <c r="A15" s="34"/>
      <c r="B15" s="135"/>
      <c r="C15" s="135"/>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35"/>
    </row>
    <row r="16" spans="1:94" ht="15.75">
      <c r="A16" s="34"/>
      <c r="B16" s="37"/>
      <c r="C16" s="37"/>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row>
    <row r="17" spans="1:35" ht="15">
      <c r="A17" s="34"/>
      <c r="B17" s="34"/>
      <c r="C17" s="34"/>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row>
    <row r="18" spans="1:35" ht="15">
      <c r="A18" s="34"/>
      <c r="B18" s="34"/>
      <c r="C18" s="34"/>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row>
    <row r="19" spans="1:35" ht="15">
      <c r="A19" s="34"/>
      <c r="B19" s="34"/>
      <c r="C19" s="34"/>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row>
    <row r="20" spans="1:35" ht="15.75" customHeight="1">
      <c r="A20" s="34"/>
      <c r="B20" s="225" t="s">
        <v>279</v>
      </c>
      <c r="C20" s="30"/>
      <c r="D20" s="31"/>
      <c r="E20" s="226">
        <v>31</v>
      </c>
      <c r="F20" s="226">
        <v>32</v>
      </c>
      <c r="G20" s="226">
        <v>33</v>
      </c>
      <c r="H20" s="226">
        <v>34</v>
      </c>
      <c r="I20" s="226">
        <v>35</v>
      </c>
      <c r="J20" s="226">
        <v>36</v>
      </c>
      <c r="K20" s="226">
        <v>37</v>
      </c>
      <c r="L20" s="226">
        <v>38</v>
      </c>
      <c r="M20" s="226">
        <v>39</v>
      </c>
      <c r="N20" s="226">
        <v>40</v>
      </c>
      <c r="O20" s="226">
        <v>41</v>
      </c>
      <c r="P20" s="226">
        <v>42</v>
      </c>
      <c r="Q20" s="226">
        <v>43</v>
      </c>
      <c r="R20" s="226">
        <v>44</v>
      </c>
      <c r="S20" s="226">
        <v>45</v>
      </c>
      <c r="T20" s="226">
        <v>46</v>
      </c>
      <c r="U20" s="226">
        <v>47</v>
      </c>
      <c r="V20" s="226">
        <v>48</v>
      </c>
      <c r="W20" s="226">
        <v>49</v>
      </c>
      <c r="X20" s="226">
        <v>50</v>
      </c>
      <c r="Y20" s="226">
        <v>51</v>
      </c>
      <c r="Z20" s="226">
        <v>52</v>
      </c>
      <c r="AA20" s="226">
        <v>53</v>
      </c>
      <c r="AB20" s="226">
        <v>54</v>
      </c>
      <c r="AC20" s="226">
        <v>55</v>
      </c>
      <c r="AD20" s="226">
        <v>56</v>
      </c>
      <c r="AE20" s="226">
        <v>57</v>
      </c>
      <c r="AF20" s="226">
        <v>58</v>
      </c>
      <c r="AG20" s="226">
        <v>59</v>
      </c>
      <c r="AH20" s="226">
        <v>60</v>
      </c>
      <c r="AI20" s="35"/>
    </row>
    <row r="21" spans="1:35" ht="15.75" customHeight="1">
      <c r="A21" s="34"/>
      <c r="B21" s="226"/>
      <c r="C21" s="30"/>
      <c r="D21" s="31"/>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35"/>
    </row>
    <row r="22" spans="1:35" ht="15.75">
      <c r="A22" s="34"/>
      <c r="B22" s="138"/>
      <c r="C22" s="139"/>
      <c r="D22" s="140"/>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35"/>
    </row>
    <row r="23" spans="1:35" ht="15.75">
      <c r="A23" s="34"/>
      <c r="B23" s="141" t="s">
        <v>3</v>
      </c>
      <c r="C23" s="142"/>
      <c r="D23" s="143"/>
      <c r="E23" s="129">
        <v>1275</v>
      </c>
      <c r="F23" s="129">
        <v>1198</v>
      </c>
      <c r="G23" s="129">
        <v>1116</v>
      </c>
      <c r="H23" s="129">
        <v>1249</v>
      </c>
      <c r="I23" s="129">
        <v>1295</v>
      </c>
      <c r="J23" s="129">
        <v>1386</v>
      </c>
      <c r="K23" s="129">
        <v>1471</v>
      </c>
      <c r="L23" s="129">
        <v>1589</v>
      </c>
      <c r="M23" s="129">
        <v>1725</v>
      </c>
      <c r="N23" s="129">
        <v>1778</v>
      </c>
      <c r="O23" s="129">
        <v>1915</v>
      </c>
      <c r="P23" s="129">
        <v>1990</v>
      </c>
      <c r="Q23" s="129">
        <v>2127</v>
      </c>
      <c r="R23" s="129">
        <v>2031</v>
      </c>
      <c r="S23" s="129">
        <v>2085</v>
      </c>
      <c r="T23" s="129">
        <v>2052</v>
      </c>
      <c r="U23" s="129">
        <v>2023</v>
      </c>
      <c r="V23" s="129">
        <v>1997</v>
      </c>
      <c r="W23" s="129">
        <v>1889</v>
      </c>
      <c r="X23" s="129">
        <v>1948</v>
      </c>
      <c r="Y23" s="129">
        <v>1949</v>
      </c>
      <c r="Z23" s="129">
        <v>1848</v>
      </c>
      <c r="AA23" s="129">
        <v>1838</v>
      </c>
      <c r="AB23" s="129">
        <v>1838</v>
      </c>
      <c r="AC23" s="129">
        <v>1909</v>
      </c>
      <c r="AD23" s="129">
        <v>1865</v>
      </c>
      <c r="AE23" s="129">
        <v>1800</v>
      </c>
      <c r="AF23" s="129">
        <v>1871</v>
      </c>
      <c r="AG23" s="129">
        <v>1931</v>
      </c>
      <c r="AH23" s="129">
        <v>2018</v>
      </c>
      <c r="AI23" s="35"/>
    </row>
    <row r="24" spans="1:35" ht="15.75">
      <c r="A24" s="34"/>
      <c r="B24" s="144"/>
      <c r="C24" s="145"/>
      <c r="D24" s="146"/>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35"/>
    </row>
    <row r="25" spans="1:35" ht="15.75">
      <c r="A25" s="34"/>
      <c r="B25" s="147"/>
      <c r="C25" s="148"/>
      <c r="D25" s="149"/>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35"/>
    </row>
    <row r="26" spans="1:35" ht="15.75">
      <c r="A26" s="34"/>
      <c r="B26" s="150" t="s">
        <v>2</v>
      </c>
      <c r="C26" s="151"/>
      <c r="D26" s="152"/>
      <c r="E26" s="132">
        <v>649</v>
      </c>
      <c r="F26" s="132">
        <v>608</v>
      </c>
      <c r="G26" s="132">
        <v>530</v>
      </c>
      <c r="H26" s="132">
        <v>626</v>
      </c>
      <c r="I26" s="132">
        <v>664</v>
      </c>
      <c r="J26" s="132">
        <v>658</v>
      </c>
      <c r="K26" s="132">
        <v>708</v>
      </c>
      <c r="L26" s="132">
        <v>747</v>
      </c>
      <c r="M26" s="132">
        <v>812</v>
      </c>
      <c r="N26" s="132">
        <v>856</v>
      </c>
      <c r="O26" s="132">
        <v>909</v>
      </c>
      <c r="P26" s="132">
        <v>934</v>
      </c>
      <c r="Q26" s="132">
        <v>1019</v>
      </c>
      <c r="R26" s="132">
        <v>1008</v>
      </c>
      <c r="S26" s="132">
        <v>1033</v>
      </c>
      <c r="T26" s="132">
        <v>1007</v>
      </c>
      <c r="U26" s="132">
        <v>997</v>
      </c>
      <c r="V26" s="132">
        <v>982</v>
      </c>
      <c r="W26" s="132">
        <v>888</v>
      </c>
      <c r="X26" s="132">
        <v>950</v>
      </c>
      <c r="Y26" s="132">
        <v>956</v>
      </c>
      <c r="Z26" s="132">
        <v>939</v>
      </c>
      <c r="AA26" s="132">
        <v>892</v>
      </c>
      <c r="AB26" s="132">
        <v>853</v>
      </c>
      <c r="AC26" s="132">
        <v>948</v>
      </c>
      <c r="AD26" s="132">
        <v>903</v>
      </c>
      <c r="AE26" s="132">
        <v>881</v>
      </c>
      <c r="AF26" s="132">
        <v>859</v>
      </c>
      <c r="AG26" s="132">
        <v>943</v>
      </c>
      <c r="AH26" s="132">
        <v>969</v>
      </c>
      <c r="AI26" s="35"/>
    </row>
    <row r="27" spans="1:35" ht="15.75">
      <c r="A27" s="34"/>
      <c r="B27" s="153"/>
      <c r="C27" s="154"/>
      <c r="D27" s="155"/>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35"/>
    </row>
    <row r="28" spans="1:35" ht="15.75">
      <c r="A28" s="34"/>
      <c r="B28" s="156"/>
      <c r="C28" s="157"/>
      <c r="D28" s="158"/>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35"/>
    </row>
    <row r="29" spans="1:35" ht="15.75">
      <c r="A29" s="34"/>
      <c r="B29" s="159" t="s">
        <v>4</v>
      </c>
      <c r="C29" s="160"/>
      <c r="D29" s="161"/>
      <c r="E29" s="134">
        <v>626</v>
      </c>
      <c r="F29" s="134">
        <v>590</v>
      </c>
      <c r="G29" s="134">
        <v>586</v>
      </c>
      <c r="H29" s="134">
        <v>623</v>
      </c>
      <c r="I29" s="134">
        <v>631</v>
      </c>
      <c r="J29" s="134">
        <v>728</v>
      </c>
      <c r="K29" s="134">
        <v>763</v>
      </c>
      <c r="L29" s="134">
        <v>842</v>
      </c>
      <c r="M29" s="134">
        <v>913</v>
      </c>
      <c r="N29" s="134">
        <v>922</v>
      </c>
      <c r="O29" s="134">
        <v>1006</v>
      </c>
      <c r="P29" s="134">
        <v>1056</v>
      </c>
      <c r="Q29" s="134">
        <v>1108</v>
      </c>
      <c r="R29" s="134">
        <v>1023</v>
      </c>
      <c r="S29" s="134">
        <v>1052</v>
      </c>
      <c r="T29" s="134">
        <v>1045</v>
      </c>
      <c r="U29" s="134">
        <v>1026</v>
      </c>
      <c r="V29" s="134">
        <v>1015</v>
      </c>
      <c r="W29" s="134">
        <v>1001</v>
      </c>
      <c r="X29" s="134">
        <v>998</v>
      </c>
      <c r="Y29" s="134">
        <v>993</v>
      </c>
      <c r="Z29" s="134">
        <v>909</v>
      </c>
      <c r="AA29" s="134">
        <v>946</v>
      </c>
      <c r="AB29" s="134">
        <v>985</v>
      </c>
      <c r="AC29" s="134">
        <v>961</v>
      </c>
      <c r="AD29" s="134">
        <v>962</v>
      </c>
      <c r="AE29" s="134">
        <v>919</v>
      </c>
      <c r="AF29" s="134">
        <v>1012</v>
      </c>
      <c r="AG29" s="134">
        <v>988</v>
      </c>
      <c r="AH29" s="134">
        <v>1049</v>
      </c>
      <c r="AI29" s="35"/>
    </row>
    <row r="30" spans="1:35" ht="15.75">
      <c r="A30" s="34"/>
      <c r="B30" s="162"/>
      <c r="C30" s="163"/>
      <c r="D30" s="164"/>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35"/>
    </row>
    <row r="31" spans="1:35" ht="15">
      <c r="A31" s="34"/>
      <c r="B31" s="34"/>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row>
    <row r="32" spans="1:35" ht="15">
      <c r="A32" s="34"/>
      <c r="B32" s="34"/>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row>
    <row r="33" spans="1:35" ht="15">
      <c r="A33" s="34"/>
      <c r="B33" s="34"/>
      <c r="C33" s="34"/>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row>
    <row r="34" spans="1:35" ht="15">
      <c r="A34" s="34"/>
      <c r="B34" s="34"/>
      <c r="C34" s="34"/>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row>
    <row r="35" spans="1:35" ht="15.75" customHeight="1">
      <c r="A35" s="34"/>
      <c r="B35" s="225" t="s">
        <v>279</v>
      </c>
      <c r="C35" s="30"/>
      <c r="D35" s="31"/>
      <c r="E35" s="226">
        <v>61</v>
      </c>
      <c r="F35" s="226">
        <v>62</v>
      </c>
      <c r="G35" s="226">
        <v>63</v>
      </c>
      <c r="H35" s="226">
        <v>64</v>
      </c>
      <c r="I35" s="226">
        <v>65</v>
      </c>
      <c r="J35" s="226">
        <v>66</v>
      </c>
      <c r="K35" s="226">
        <v>67</v>
      </c>
      <c r="L35" s="226">
        <v>68</v>
      </c>
      <c r="M35" s="226">
        <v>69</v>
      </c>
      <c r="N35" s="226">
        <v>70</v>
      </c>
      <c r="O35" s="226">
        <v>71</v>
      </c>
      <c r="P35" s="226">
        <v>72</v>
      </c>
      <c r="Q35" s="226">
        <v>73</v>
      </c>
      <c r="R35" s="226">
        <v>74</v>
      </c>
      <c r="S35" s="226">
        <v>75</v>
      </c>
      <c r="T35" s="226">
        <v>76</v>
      </c>
      <c r="U35" s="226">
        <v>77</v>
      </c>
      <c r="V35" s="226">
        <v>78</v>
      </c>
      <c r="W35" s="226">
        <v>79</v>
      </c>
      <c r="X35" s="226">
        <v>80</v>
      </c>
      <c r="Y35" s="226">
        <v>81</v>
      </c>
      <c r="Z35" s="226">
        <v>82</v>
      </c>
      <c r="AA35" s="226">
        <v>83</v>
      </c>
      <c r="AB35" s="226">
        <v>84</v>
      </c>
      <c r="AC35" s="226">
        <v>85</v>
      </c>
      <c r="AD35" s="226">
        <v>86</v>
      </c>
      <c r="AE35" s="226">
        <v>87</v>
      </c>
      <c r="AF35" s="226">
        <v>88</v>
      </c>
      <c r="AG35" s="226">
        <v>89</v>
      </c>
      <c r="AH35" s="226" t="s">
        <v>1</v>
      </c>
      <c r="AI35" s="35"/>
    </row>
    <row r="36" spans="1:35" ht="15.75" customHeight="1">
      <c r="A36" s="34"/>
      <c r="B36" s="226"/>
      <c r="C36" s="30"/>
      <c r="D36" s="31"/>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35"/>
    </row>
    <row r="37" spans="1:35" ht="15.75">
      <c r="A37" s="34"/>
      <c r="B37" s="138"/>
      <c r="C37" s="139"/>
      <c r="D37" s="140"/>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35"/>
    </row>
    <row r="38" spans="1:35" ht="15.75">
      <c r="A38" s="34"/>
      <c r="B38" s="141" t="s">
        <v>3</v>
      </c>
      <c r="C38" s="142"/>
      <c r="D38" s="143"/>
      <c r="E38" s="129">
        <v>2136</v>
      </c>
      <c r="F38" s="129">
        <v>2406</v>
      </c>
      <c r="G38" s="129">
        <v>2609</v>
      </c>
      <c r="H38" s="129">
        <v>2228</v>
      </c>
      <c r="I38" s="129">
        <v>2176</v>
      </c>
      <c r="J38" s="129">
        <v>2167</v>
      </c>
      <c r="K38" s="129">
        <v>2120</v>
      </c>
      <c r="L38" s="129">
        <v>1862</v>
      </c>
      <c r="M38" s="129">
        <v>1527</v>
      </c>
      <c r="N38" s="129">
        <v>1621</v>
      </c>
      <c r="O38" s="129">
        <v>1642</v>
      </c>
      <c r="P38" s="129">
        <v>1562</v>
      </c>
      <c r="Q38" s="129">
        <v>1483</v>
      </c>
      <c r="R38" s="129">
        <v>1381</v>
      </c>
      <c r="S38" s="129">
        <v>1291</v>
      </c>
      <c r="T38" s="129">
        <v>1211</v>
      </c>
      <c r="U38" s="129">
        <v>1194</v>
      </c>
      <c r="V38" s="129">
        <v>1217</v>
      </c>
      <c r="W38" s="129">
        <v>1215</v>
      </c>
      <c r="X38" s="129">
        <v>1123</v>
      </c>
      <c r="Y38" s="129">
        <v>1027</v>
      </c>
      <c r="Z38" s="129">
        <v>972</v>
      </c>
      <c r="AA38" s="129">
        <v>896</v>
      </c>
      <c r="AB38" s="129">
        <v>900</v>
      </c>
      <c r="AC38" s="129">
        <v>805</v>
      </c>
      <c r="AD38" s="129">
        <v>715</v>
      </c>
      <c r="AE38" s="129">
        <v>633</v>
      </c>
      <c r="AF38" s="129">
        <v>645</v>
      </c>
      <c r="AG38" s="129">
        <v>603</v>
      </c>
      <c r="AH38" s="129">
        <v>1888</v>
      </c>
      <c r="AI38" s="35"/>
    </row>
    <row r="39" spans="1:35" ht="15.75">
      <c r="A39" s="34"/>
      <c r="B39" s="144"/>
      <c r="C39" s="145"/>
      <c r="D39" s="146"/>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35"/>
    </row>
    <row r="40" spans="1:35" ht="15.75">
      <c r="A40" s="34"/>
      <c r="B40" s="176"/>
      <c r="C40" s="151"/>
      <c r="D40" s="152"/>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35"/>
    </row>
    <row r="41" spans="1:35" ht="15.75">
      <c r="A41" s="34"/>
      <c r="B41" s="150" t="s">
        <v>2</v>
      </c>
      <c r="C41" s="151"/>
      <c r="D41" s="152"/>
      <c r="E41" s="132">
        <v>1031</v>
      </c>
      <c r="F41" s="132">
        <v>1176</v>
      </c>
      <c r="G41" s="132">
        <v>1273</v>
      </c>
      <c r="H41" s="132">
        <v>1074</v>
      </c>
      <c r="I41" s="132">
        <v>1068</v>
      </c>
      <c r="J41" s="132">
        <v>1070</v>
      </c>
      <c r="K41" s="132">
        <v>1038</v>
      </c>
      <c r="L41" s="132">
        <v>918</v>
      </c>
      <c r="M41" s="132">
        <v>764</v>
      </c>
      <c r="N41" s="132">
        <v>827</v>
      </c>
      <c r="O41" s="132">
        <v>807</v>
      </c>
      <c r="P41" s="132">
        <v>766</v>
      </c>
      <c r="Q41" s="132">
        <v>730</v>
      </c>
      <c r="R41" s="132">
        <v>645</v>
      </c>
      <c r="S41" s="132">
        <v>616</v>
      </c>
      <c r="T41" s="132">
        <v>554</v>
      </c>
      <c r="U41" s="132">
        <v>524</v>
      </c>
      <c r="V41" s="132">
        <v>536</v>
      </c>
      <c r="W41" s="132">
        <v>530</v>
      </c>
      <c r="X41" s="132">
        <v>469</v>
      </c>
      <c r="Y41" s="132">
        <v>424</v>
      </c>
      <c r="Z41" s="132">
        <v>356</v>
      </c>
      <c r="AA41" s="132">
        <v>329</v>
      </c>
      <c r="AB41" s="132">
        <v>362</v>
      </c>
      <c r="AC41" s="132">
        <v>293</v>
      </c>
      <c r="AD41" s="132">
        <v>273</v>
      </c>
      <c r="AE41" s="132">
        <v>220</v>
      </c>
      <c r="AF41" s="132">
        <v>210</v>
      </c>
      <c r="AG41" s="132">
        <v>202</v>
      </c>
      <c r="AH41" s="132">
        <v>476</v>
      </c>
      <c r="AI41" s="35"/>
    </row>
    <row r="42" spans="1:35" ht="15.75">
      <c r="A42" s="34"/>
      <c r="B42" s="176"/>
      <c r="C42" s="151"/>
      <c r="D42" s="152"/>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35"/>
    </row>
    <row r="43" spans="1:35" ht="15.75">
      <c r="A43" s="34"/>
      <c r="B43" s="156"/>
      <c r="C43" s="157"/>
      <c r="D43" s="158"/>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35"/>
    </row>
    <row r="44" spans="1:35" ht="15.75">
      <c r="A44" s="34"/>
      <c r="B44" s="159" t="s">
        <v>4</v>
      </c>
      <c r="C44" s="160"/>
      <c r="D44" s="161"/>
      <c r="E44" s="134">
        <v>1105</v>
      </c>
      <c r="F44" s="134">
        <v>1230</v>
      </c>
      <c r="G44" s="134">
        <v>1336</v>
      </c>
      <c r="H44" s="134">
        <v>1154</v>
      </c>
      <c r="I44" s="134">
        <v>1108</v>
      </c>
      <c r="J44" s="134">
        <v>1097</v>
      </c>
      <c r="K44" s="134">
        <v>1082</v>
      </c>
      <c r="L44" s="134">
        <v>944</v>
      </c>
      <c r="M44" s="134">
        <v>763</v>
      </c>
      <c r="N44" s="134">
        <v>794</v>
      </c>
      <c r="O44" s="134">
        <v>835</v>
      </c>
      <c r="P44" s="134">
        <v>796</v>
      </c>
      <c r="Q44" s="134">
        <v>753</v>
      </c>
      <c r="R44" s="134">
        <v>736</v>
      </c>
      <c r="S44" s="134">
        <v>675</v>
      </c>
      <c r="T44" s="134">
        <v>657</v>
      </c>
      <c r="U44" s="134">
        <v>670</v>
      </c>
      <c r="V44" s="134">
        <v>681</v>
      </c>
      <c r="W44" s="134">
        <v>685</v>
      </c>
      <c r="X44" s="134">
        <v>654</v>
      </c>
      <c r="Y44" s="134">
        <v>603</v>
      </c>
      <c r="Z44" s="134">
        <v>616</v>
      </c>
      <c r="AA44" s="134">
        <v>567</v>
      </c>
      <c r="AB44" s="134">
        <v>538</v>
      </c>
      <c r="AC44" s="134">
        <v>512</v>
      </c>
      <c r="AD44" s="134">
        <v>442</v>
      </c>
      <c r="AE44" s="134">
        <v>413</v>
      </c>
      <c r="AF44" s="134">
        <v>435</v>
      </c>
      <c r="AG44" s="134">
        <v>401</v>
      </c>
      <c r="AH44" s="134">
        <v>1412</v>
      </c>
      <c r="AI44" s="35"/>
    </row>
    <row r="45" spans="1:35" ht="15.75">
      <c r="A45" s="34"/>
      <c r="B45" s="162"/>
      <c r="C45" s="163"/>
      <c r="D45" s="164"/>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35"/>
    </row>
    <row r="46" spans="1:35" ht="15">
      <c r="A46" s="34"/>
      <c r="B46" s="34"/>
      <c r="C46" s="34"/>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row>
    <row r="47" spans="1:35" ht="15">
      <c r="A47" s="34"/>
      <c r="B47" s="34"/>
      <c r="C47" s="34"/>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row>
    <row r="48" spans="1:35" ht="15">
      <c r="A48" s="34"/>
      <c r="B48" s="39" t="s">
        <v>202</v>
      </c>
      <c r="C48" s="34"/>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row>
    <row r="49" spans="1:35" ht="15">
      <c r="A49" s="34"/>
      <c r="B49" s="34"/>
      <c r="C49" s="34"/>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row>
    <row r="50" spans="1:35" ht="15">
      <c r="A50" s="34"/>
      <c r="B50" s="34"/>
      <c r="C50" s="34"/>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row>
    <row r="51" spans="1:35" ht="15">
      <c r="A51" s="34"/>
      <c r="B51" s="34"/>
      <c r="C51" s="34"/>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row>
    <row r="52" spans="1:35" ht="15">
      <c r="A52" s="34"/>
      <c r="B52" s="34"/>
      <c r="C52" s="34"/>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row>
    <row r="53" spans="1:35" ht="15">
      <c r="A53" s="34"/>
      <c r="B53" s="34"/>
      <c r="C53" s="34"/>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row>
    <row r="54" spans="1:35" ht="15">
      <c r="A54" s="34"/>
      <c r="B54" s="34"/>
      <c r="C54" s="34"/>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row>
    <row r="55" spans="1:35" ht="15">
      <c r="A55" s="34"/>
      <c r="B55" s="34"/>
      <c r="C55" s="34"/>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row>
    <row r="56" spans="1:35" ht="15">
      <c r="A56" s="34"/>
      <c r="B56" s="34"/>
      <c r="C56" s="34"/>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row>
    <row r="57" spans="1:35" ht="15">
      <c r="A57" s="34"/>
      <c r="B57" s="34"/>
      <c r="C57" s="34"/>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row>
    <row r="58" spans="1:35" ht="15">
      <c r="A58" s="34"/>
      <c r="B58" s="34"/>
      <c r="C58" s="34"/>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row>
    <row r="59" spans="1:35" ht="15">
      <c r="A59" s="34"/>
      <c r="B59" s="34"/>
      <c r="C59" s="34"/>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row>
    <row r="60" spans="1:35" ht="15">
      <c r="A60" s="34"/>
      <c r="B60" s="34"/>
      <c r="C60" s="34"/>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row>
    <row r="61" spans="1:35" ht="15">
      <c r="A61" s="34"/>
      <c r="B61" s="34"/>
      <c r="C61" s="34"/>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row>
    <row r="62" spans="1:35" ht="15">
      <c r="A62" s="34"/>
      <c r="B62" s="34"/>
      <c r="C62" s="3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row>
    <row r="63" spans="1:35" ht="15">
      <c r="A63" s="34"/>
      <c r="B63" s="34"/>
      <c r="C63" s="34"/>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row>
  </sheetData>
  <sheetProtection sheet="1" formatCells="0" formatColumns="0" formatRows="0" insertColumns="0" insertRows="0" insertHyperlinks="0" deleteColumns="0" deleteRows="0" sort="0" autoFilter="0" pivotTables="0"/>
  <mergeCells count="62">
    <mergeCell ref="L35:L36"/>
    <mergeCell ref="K35:K36"/>
    <mergeCell ref="J35:J36"/>
    <mergeCell ref="I35:I36"/>
    <mergeCell ref="H35:H36"/>
    <mergeCell ref="G35:G36"/>
    <mergeCell ref="R35:R36"/>
    <mergeCell ref="Q35:Q36"/>
    <mergeCell ref="P35:P36"/>
    <mergeCell ref="O35:O36"/>
    <mergeCell ref="N35:N36"/>
    <mergeCell ref="M35:M36"/>
    <mergeCell ref="X35:X36"/>
    <mergeCell ref="W35:W36"/>
    <mergeCell ref="V35:V36"/>
    <mergeCell ref="U35:U36"/>
    <mergeCell ref="T35:T36"/>
    <mergeCell ref="S35:S36"/>
    <mergeCell ref="AD35:AD36"/>
    <mergeCell ref="AC35:AC36"/>
    <mergeCell ref="AB35:AB36"/>
    <mergeCell ref="AA35:AA36"/>
    <mergeCell ref="Z35:Z36"/>
    <mergeCell ref="Y35:Y36"/>
    <mergeCell ref="AG20:AG21"/>
    <mergeCell ref="AH20:AH21"/>
    <mergeCell ref="AH35:AH36"/>
    <mergeCell ref="AG35:AG36"/>
    <mergeCell ref="AF35:AF36"/>
    <mergeCell ref="AE35:AE36"/>
    <mergeCell ref="AA20:AA21"/>
    <mergeCell ref="AB20:AB21"/>
    <mergeCell ref="AC20:AC21"/>
    <mergeCell ref="AD20:AD21"/>
    <mergeCell ref="AE20:AE21"/>
    <mergeCell ref="AF20:AF21"/>
    <mergeCell ref="U20:U21"/>
    <mergeCell ref="V20:V21"/>
    <mergeCell ref="W20:W21"/>
    <mergeCell ref="X20:X21"/>
    <mergeCell ref="Y20:Y21"/>
    <mergeCell ref="Z20:Z21"/>
    <mergeCell ref="O20:O21"/>
    <mergeCell ref="P20:P21"/>
    <mergeCell ref="Q20:Q21"/>
    <mergeCell ref="R20:R21"/>
    <mergeCell ref="S20:S21"/>
    <mergeCell ref="T20:T21"/>
    <mergeCell ref="I20:I21"/>
    <mergeCell ref="J20:J21"/>
    <mergeCell ref="K20:K21"/>
    <mergeCell ref="L20:L21"/>
    <mergeCell ref="M20:M21"/>
    <mergeCell ref="N20:N21"/>
    <mergeCell ref="B20:B21"/>
    <mergeCell ref="B35:B36"/>
    <mergeCell ref="E20:E21"/>
    <mergeCell ref="F20:F21"/>
    <mergeCell ref="G20:G21"/>
    <mergeCell ref="H20:H21"/>
    <mergeCell ref="F35:F36"/>
    <mergeCell ref="E35:E36"/>
  </mergeCells>
  <printOptions/>
  <pageMargins left="1.141732283464567" right="0.35433070866141736" top="0.984251968503937" bottom="1.1811023622047245" header="0.31496062992125984" footer="0.5118110236220472"/>
  <pageSetup fitToHeight="1" fitToWidth="1" horizontalDpi="600" verticalDpi="600" orientation="landscape" paperSize="9" scale="46" r:id="rId2"/>
  <headerFooter>
    <oddHeader>&amp;R&amp;G</oddHeader>
    <oddFooter>&amp;L&amp;"Arial,Regular"&amp;10&amp;D&amp;R&amp;"Arial,Regular"&amp;10Produced by IWC Business Effectiveness Unit</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T43"/>
  <sheetViews>
    <sheetView workbookViewId="0" topLeftCell="A1">
      <selection activeCell="C22" sqref="C22"/>
    </sheetView>
  </sheetViews>
  <sheetFormatPr defaultColWidth="9.140625" defaultRowHeight="15"/>
  <cols>
    <col min="1" max="1" width="36.28125" style="75" customWidth="1"/>
    <col min="2" max="2" width="12.140625" style="75" customWidth="1"/>
    <col min="3" max="20" width="10.28125" style="75" customWidth="1"/>
    <col min="21" max="16384" width="9.140625" style="75" customWidth="1"/>
  </cols>
  <sheetData>
    <row r="1" spans="1:20" ht="25.5" customHeight="1">
      <c r="A1" s="85" t="s">
        <v>210</v>
      </c>
      <c r="B1" s="123" t="s">
        <v>18</v>
      </c>
      <c r="C1" s="123" t="s">
        <v>211</v>
      </c>
      <c r="D1" s="124" t="s">
        <v>212</v>
      </c>
      <c r="E1" s="124" t="s">
        <v>213</v>
      </c>
      <c r="F1" s="123" t="s">
        <v>214</v>
      </c>
      <c r="G1" s="123" t="s">
        <v>215</v>
      </c>
      <c r="H1" s="123" t="s">
        <v>216</v>
      </c>
      <c r="I1" s="123" t="s">
        <v>217</v>
      </c>
      <c r="J1" s="123" t="s">
        <v>218</v>
      </c>
      <c r="K1" s="123" t="s">
        <v>219</v>
      </c>
      <c r="L1" s="123" t="s">
        <v>220</v>
      </c>
      <c r="M1" s="123" t="s">
        <v>221</v>
      </c>
      <c r="N1" s="123" t="s">
        <v>222</v>
      </c>
      <c r="O1" s="123" t="s">
        <v>223</v>
      </c>
      <c r="P1" s="123" t="s">
        <v>224</v>
      </c>
      <c r="Q1" s="123" t="s">
        <v>225</v>
      </c>
      <c r="R1" s="123" t="s">
        <v>226</v>
      </c>
      <c r="S1" s="123" t="s">
        <v>227</v>
      </c>
      <c r="T1" s="125" t="s">
        <v>228</v>
      </c>
    </row>
    <row r="2" spans="1:20" s="80" customFormat="1" ht="15" customHeight="1">
      <c r="A2" s="81" t="s">
        <v>230</v>
      </c>
      <c r="B2" s="126">
        <v>3647</v>
      </c>
      <c r="C2" s="127">
        <v>117</v>
      </c>
      <c r="D2" s="127">
        <v>159</v>
      </c>
      <c r="E2" s="127">
        <v>193</v>
      </c>
      <c r="F2" s="127">
        <v>206</v>
      </c>
      <c r="G2" s="127">
        <v>144</v>
      </c>
      <c r="H2" s="127">
        <v>116</v>
      </c>
      <c r="I2" s="127">
        <v>114</v>
      </c>
      <c r="J2" s="127">
        <v>180</v>
      </c>
      <c r="K2" s="127">
        <v>247</v>
      </c>
      <c r="L2" s="127">
        <v>257</v>
      </c>
      <c r="M2" s="127">
        <v>312</v>
      </c>
      <c r="N2" s="127">
        <v>320</v>
      </c>
      <c r="O2" s="127">
        <v>357</v>
      </c>
      <c r="P2" s="127">
        <v>328</v>
      </c>
      <c r="Q2" s="127">
        <v>183</v>
      </c>
      <c r="R2" s="127">
        <v>172</v>
      </c>
      <c r="S2" s="127">
        <v>124</v>
      </c>
      <c r="T2" s="127">
        <v>118</v>
      </c>
    </row>
    <row r="3" spans="1:20" s="80" customFormat="1" ht="15" customHeight="1">
      <c r="A3" s="82" t="s">
        <v>231</v>
      </c>
      <c r="B3" s="126">
        <v>3318</v>
      </c>
      <c r="C3" s="127">
        <v>130</v>
      </c>
      <c r="D3" s="127">
        <v>122</v>
      </c>
      <c r="E3" s="127">
        <v>132</v>
      </c>
      <c r="F3" s="127">
        <v>205</v>
      </c>
      <c r="G3" s="127">
        <v>116</v>
      </c>
      <c r="H3" s="127">
        <v>124</v>
      </c>
      <c r="I3" s="127">
        <v>97</v>
      </c>
      <c r="J3" s="127">
        <v>136</v>
      </c>
      <c r="K3" s="127">
        <v>210</v>
      </c>
      <c r="L3" s="127">
        <v>258</v>
      </c>
      <c r="M3" s="127">
        <v>279</v>
      </c>
      <c r="N3" s="127">
        <v>236</v>
      </c>
      <c r="O3" s="127">
        <v>343</v>
      </c>
      <c r="P3" s="127">
        <v>282</v>
      </c>
      <c r="Q3" s="127">
        <v>233</v>
      </c>
      <c r="R3" s="127">
        <v>156</v>
      </c>
      <c r="S3" s="127">
        <v>121</v>
      </c>
      <c r="T3" s="127">
        <v>138</v>
      </c>
    </row>
    <row r="4" spans="1:20" s="80" customFormat="1" ht="15" customHeight="1">
      <c r="A4" s="82" t="s">
        <v>232</v>
      </c>
      <c r="B4" s="126">
        <v>7229</v>
      </c>
      <c r="C4" s="127">
        <v>223</v>
      </c>
      <c r="D4" s="127">
        <v>338</v>
      </c>
      <c r="E4" s="127">
        <v>343</v>
      </c>
      <c r="F4" s="127">
        <v>374</v>
      </c>
      <c r="G4" s="127">
        <v>244</v>
      </c>
      <c r="H4" s="127">
        <v>213</v>
      </c>
      <c r="I4" s="127">
        <v>181</v>
      </c>
      <c r="J4" s="127">
        <v>306</v>
      </c>
      <c r="K4" s="127">
        <v>416</v>
      </c>
      <c r="L4" s="127">
        <v>440</v>
      </c>
      <c r="M4" s="127">
        <v>496</v>
      </c>
      <c r="N4" s="127">
        <v>559</v>
      </c>
      <c r="O4" s="127">
        <v>731</v>
      </c>
      <c r="P4" s="127">
        <v>636</v>
      </c>
      <c r="Q4" s="127">
        <v>532</v>
      </c>
      <c r="R4" s="127">
        <v>457</v>
      </c>
      <c r="S4" s="127">
        <v>334</v>
      </c>
      <c r="T4" s="127">
        <v>406</v>
      </c>
    </row>
    <row r="5" spans="1:20" s="80" customFormat="1" ht="15" customHeight="1">
      <c r="A5" s="82" t="s">
        <v>233</v>
      </c>
      <c r="B5" s="126">
        <v>3579</v>
      </c>
      <c r="C5" s="127">
        <v>212</v>
      </c>
      <c r="D5" s="127">
        <v>210</v>
      </c>
      <c r="E5" s="127">
        <v>258</v>
      </c>
      <c r="F5" s="127">
        <v>270</v>
      </c>
      <c r="G5" s="127">
        <v>227</v>
      </c>
      <c r="H5" s="127">
        <v>174</v>
      </c>
      <c r="I5" s="127">
        <v>194</v>
      </c>
      <c r="J5" s="127">
        <v>193</v>
      </c>
      <c r="K5" s="127">
        <v>266</v>
      </c>
      <c r="L5" s="127">
        <v>273</v>
      </c>
      <c r="M5" s="127">
        <v>186</v>
      </c>
      <c r="N5" s="127">
        <v>221</v>
      </c>
      <c r="O5" s="127">
        <v>241</v>
      </c>
      <c r="P5" s="127">
        <v>212</v>
      </c>
      <c r="Q5" s="127">
        <v>161</v>
      </c>
      <c r="R5" s="127">
        <v>108</v>
      </c>
      <c r="S5" s="127">
        <v>80</v>
      </c>
      <c r="T5" s="127">
        <v>93</v>
      </c>
    </row>
    <row r="6" spans="1:20" s="80" customFormat="1" ht="15" customHeight="1">
      <c r="A6" s="82" t="s">
        <v>234</v>
      </c>
      <c r="B6" s="126">
        <v>3389</v>
      </c>
      <c r="C6" s="127">
        <v>114</v>
      </c>
      <c r="D6" s="127">
        <v>136</v>
      </c>
      <c r="E6" s="127">
        <v>170</v>
      </c>
      <c r="F6" s="127">
        <v>190</v>
      </c>
      <c r="G6" s="127">
        <v>85</v>
      </c>
      <c r="H6" s="127">
        <v>67</v>
      </c>
      <c r="I6" s="127">
        <v>97</v>
      </c>
      <c r="J6" s="127">
        <v>161</v>
      </c>
      <c r="K6" s="127">
        <v>220</v>
      </c>
      <c r="L6" s="127">
        <v>260</v>
      </c>
      <c r="M6" s="127">
        <v>228</v>
      </c>
      <c r="N6" s="127">
        <v>236</v>
      </c>
      <c r="O6" s="127">
        <v>356</v>
      </c>
      <c r="P6" s="127">
        <v>327</v>
      </c>
      <c r="Q6" s="127">
        <v>217</v>
      </c>
      <c r="R6" s="127">
        <v>189</v>
      </c>
      <c r="S6" s="127">
        <v>160</v>
      </c>
      <c r="T6" s="127">
        <v>176</v>
      </c>
    </row>
    <row r="7" spans="1:20" s="80" customFormat="1" ht="15" customHeight="1">
      <c r="A7" s="82" t="s">
        <v>235</v>
      </c>
      <c r="B7" s="126">
        <v>2689</v>
      </c>
      <c r="C7" s="127">
        <v>88</v>
      </c>
      <c r="D7" s="127">
        <v>136</v>
      </c>
      <c r="E7" s="127">
        <v>119</v>
      </c>
      <c r="F7" s="127">
        <v>137</v>
      </c>
      <c r="G7" s="127">
        <v>86</v>
      </c>
      <c r="H7" s="127">
        <v>94</v>
      </c>
      <c r="I7" s="127">
        <v>85</v>
      </c>
      <c r="J7" s="127">
        <v>125</v>
      </c>
      <c r="K7" s="127">
        <v>153</v>
      </c>
      <c r="L7" s="127">
        <v>182</v>
      </c>
      <c r="M7" s="127">
        <v>197</v>
      </c>
      <c r="N7" s="127">
        <v>233</v>
      </c>
      <c r="O7" s="127">
        <v>282</v>
      </c>
      <c r="P7" s="127">
        <v>245</v>
      </c>
      <c r="Q7" s="127">
        <v>164</v>
      </c>
      <c r="R7" s="127">
        <v>177</v>
      </c>
      <c r="S7" s="127">
        <v>102</v>
      </c>
      <c r="T7" s="127">
        <v>84</v>
      </c>
    </row>
    <row r="8" spans="1:20" s="80" customFormat="1" ht="15" customHeight="1">
      <c r="A8" s="82" t="s">
        <v>236</v>
      </c>
      <c r="B8" s="126">
        <v>4129</v>
      </c>
      <c r="C8" s="127">
        <v>290</v>
      </c>
      <c r="D8" s="127">
        <v>251</v>
      </c>
      <c r="E8" s="127">
        <v>262</v>
      </c>
      <c r="F8" s="127">
        <v>255</v>
      </c>
      <c r="G8" s="127">
        <v>273</v>
      </c>
      <c r="H8" s="127">
        <v>260</v>
      </c>
      <c r="I8" s="127">
        <v>260</v>
      </c>
      <c r="J8" s="127">
        <v>304</v>
      </c>
      <c r="K8" s="127">
        <v>371</v>
      </c>
      <c r="L8" s="127">
        <v>312</v>
      </c>
      <c r="M8" s="127">
        <v>285</v>
      </c>
      <c r="N8" s="127">
        <v>217</v>
      </c>
      <c r="O8" s="127">
        <v>201</v>
      </c>
      <c r="P8" s="127">
        <v>168</v>
      </c>
      <c r="Q8" s="127">
        <v>117</v>
      </c>
      <c r="R8" s="127">
        <v>115</v>
      </c>
      <c r="S8" s="127">
        <v>80</v>
      </c>
      <c r="T8" s="127">
        <v>108</v>
      </c>
    </row>
    <row r="9" spans="1:20" s="80" customFormat="1" ht="15" customHeight="1">
      <c r="A9" s="82" t="s">
        <v>237</v>
      </c>
      <c r="B9" s="126">
        <v>3278</v>
      </c>
      <c r="C9" s="127">
        <v>177</v>
      </c>
      <c r="D9" s="127">
        <v>144</v>
      </c>
      <c r="E9" s="127">
        <v>150</v>
      </c>
      <c r="F9" s="127">
        <v>157</v>
      </c>
      <c r="G9" s="127">
        <v>184</v>
      </c>
      <c r="H9" s="127">
        <v>219</v>
      </c>
      <c r="I9" s="127">
        <v>210</v>
      </c>
      <c r="J9" s="127">
        <v>231</v>
      </c>
      <c r="K9" s="127">
        <v>288</v>
      </c>
      <c r="L9" s="127">
        <v>235</v>
      </c>
      <c r="M9" s="127">
        <v>254</v>
      </c>
      <c r="N9" s="127">
        <v>170</v>
      </c>
      <c r="O9" s="127">
        <v>188</v>
      </c>
      <c r="P9" s="127">
        <v>192</v>
      </c>
      <c r="Q9" s="127">
        <v>158</v>
      </c>
      <c r="R9" s="127">
        <v>127</v>
      </c>
      <c r="S9" s="127">
        <v>92</v>
      </c>
      <c r="T9" s="127">
        <v>102</v>
      </c>
    </row>
    <row r="10" spans="1:20" s="80" customFormat="1" ht="15" customHeight="1">
      <c r="A10" s="82" t="s">
        <v>238</v>
      </c>
      <c r="B10" s="126">
        <v>3889</v>
      </c>
      <c r="C10" s="127">
        <v>197</v>
      </c>
      <c r="D10" s="127">
        <v>199</v>
      </c>
      <c r="E10" s="127">
        <v>248</v>
      </c>
      <c r="F10" s="127">
        <v>265</v>
      </c>
      <c r="G10" s="127">
        <v>166</v>
      </c>
      <c r="H10" s="127">
        <v>113</v>
      </c>
      <c r="I10" s="127">
        <v>158</v>
      </c>
      <c r="J10" s="127">
        <v>237</v>
      </c>
      <c r="K10" s="127">
        <v>278</v>
      </c>
      <c r="L10" s="127">
        <v>273</v>
      </c>
      <c r="M10" s="127">
        <v>267</v>
      </c>
      <c r="N10" s="127">
        <v>277</v>
      </c>
      <c r="O10" s="127">
        <v>272</v>
      </c>
      <c r="P10" s="127">
        <v>286</v>
      </c>
      <c r="Q10" s="127">
        <v>267</v>
      </c>
      <c r="R10" s="127">
        <v>164</v>
      </c>
      <c r="S10" s="127">
        <v>105</v>
      </c>
      <c r="T10" s="127">
        <v>117</v>
      </c>
    </row>
    <row r="11" spans="1:20" s="80" customFormat="1" ht="15" customHeight="1">
      <c r="A11" s="82" t="s">
        <v>239</v>
      </c>
      <c r="B11" s="126">
        <v>3521</v>
      </c>
      <c r="C11" s="127">
        <v>94</v>
      </c>
      <c r="D11" s="127">
        <v>148</v>
      </c>
      <c r="E11" s="127">
        <v>186</v>
      </c>
      <c r="F11" s="127">
        <v>177</v>
      </c>
      <c r="G11" s="127">
        <v>106</v>
      </c>
      <c r="H11" s="127">
        <v>84</v>
      </c>
      <c r="I11" s="127">
        <v>122</v>
      </c>
      <c r="J11" s="127">
        <v>149</v>
      </c>
      <c r="K11" s="127">
        <v>236</v>
      </c>
      <c r="L11" s="127">
        <v>279</v>
      </c>
      <c r="M11" s="127">
        <v>222</v>
      </c>
      <c r="N11" s="127">
        <v>247</v>
      </c>
      <c r="O11" s="127">
        <v>372</v>
      </c>
      <c r="P11" s="127">
        <v>306</v>
      </c>
      <c r="Q11" s="127">
        <v>247</v>
      </c>
      <c r="R11" s="127">
        <v>191</v>
      </c>
      <c r="S11" s="127">
        <v>178</v>
      </c>
      <c r="T11" s="127">
        <v>177</v>
      </c>
    </row>
    <row r="12" spans="1:20" s="80" customFormat="1" ht="15" customHeight="1">
      <c r="A12" s="82" t="s">
        <v>240</v>
      </c>
      <c r="B12" s="126">
        <v>3928</v>
      </c>
      <c r="C12" s="127">
        <v>224</v>
      </c>
      <c r="D12" s="127">
        <v>223</v>
      </c>
      <c r="E12" s="127">
        <v>219</v>
      </c>
      <c r="F12" s="127">
        <v>203</v>
      </c>
      <c r="G12" s="127">
        <v>172</v>
      </c>
      <c r="H12" s="127">
        <v>208</v>
      </c>
      <c r="I12" s="127">
        <v>195</v>
      </c>
      <c r="J12" s="127">
        <v>238</v>
      </c>
      <c r="K12" s="127">
        <v>281</v>
      </c>
      <c r="L12" s="127">
        <v>263</v>
      </c>
      <c r="M12" s="127">
        <v>251</v>
      </c>
      <c r="N12" s="127">
        <v>270</v>
      </c>
      <c r="O12" s="127">
        <v>347</v>
      </c>
      <c r="P12" s="127">
        <v>275</v>
      </c>
      <c r="Q12" s="127">
        <v>150</v>
      </c>
      <c r="R12" s="127">
        <v>124</v>
      </c>
      <c r="S12" s="127">
        <v>143</v>
      </c>
      <c r="T12" s="127">
        <v>142</v>
      </c>
    </row>
    <row r="13" spans="1:20" s="80" customFormat="1" ht="15" customHeight="1">
      <c r="A13" s="82" t="s">
        <v>241</v>
      </c>
      <c r="B13" s="126">
        <v>2795</v>
      </c>
      <c r="C13" s="127">
        <v>103</v>
      </c>
      <c r="D13" s="127">
        <v>116</v>
      </c>
      <c r="E13" s="127">
        <v>154</v>
      </c>
      <c r="F13" s="127">
        <v>155</v>
      </c>
      <c r="G13" s="127">
        <v>114</v>
      </c>
      <c r="H13" s="127">
        <v>97</v>
      </c>
      <c r="I13" s="127">
        <v>78</v>
      </c>
      <c r="J13" s="127">
        <v>114</v>
      </c>
      <c r="K13" s="127">
        <v>144</v>
      </c>
      <c r="L13" s="127">
        <v>174</v>
      </c>
      <c r="M13" s="127">
        <v>167</v>
      </c>
      <c r="N13" s="127">
        <v>184</v>
      </c>
      <c r="O13" s="127">
        <v>279</v>
      </c>
      <c r="P13" s="127">
        <v>246</v>
      </c>
      <c r="Q13" s="127">
        <v>228</v>
      </c>
      <c r="R13" s="127">
        <v>152</v>
      </c>
      <c r="S13" s="127">
        <v>127</v>
      </c>
      <c r="T13" s="127">
        <v>163</v>
      </c>
    </row>
    <row r="14" spans="1:20" s="80" customFormat="1" ht="15" customHeight="1">
      <c r="A14" s="82" t="s">
        <v>242</v>
      </c>
      <c r="B14" s="126">
        <v>2970</v>
      </c>
      <c r="C14" s="127">
        <v>109</v>
      </c>
      <c r="D14" s="127">
        <v>122</v>
      </c>
      <c r="E14" s="127">
        <v>138</v>
      </c>
      <c r="F14" s="127">
        <v>175</v>
      </c>
      <c r="G14" s="127">
        <v>121</v>
      </c>
      <c r="H14" s="127">
        <v>89</v>
      </c>
      <c r="I14" s="127">
        <v>83</v>
      </c>
      <c r="J14" s="127">
        <v>140</v>
      </c>
      <c r="K14" s="127">
        <v>145</v>
      </c>
      <c r="L14" s="127">
        <v>201</v>
      </c>
      <c r="M14" s="127">
        <v>183</v>
      </c>
      <c r="N14" s="127">
        <v>211</v>
      </c>
      <c r="O14" s="127">
        <v>286</v>
      </c>
      <c r="P14" s="127">
        <v>260</v>
      </c>
      <c r="Q14" s="127">
        <v>221</v>
      </c>
      <c r="R14" s="127">
        <v>195</v>
      </c>
      <c r="S14" s="127">
        <v>138</v>
      </c>
      <c r="T14" s="127">
        <v>153</v>
      </c>
    </row>
    <row r="15" spans="1:20" s="80" customFormat="1" ht="15" customHeight="1">
      <c r="A15" s="82" t="s">
        <v>243</v>
      </c>
      <c r="B15" s="126">
        <v>3228</v>
      </c>
      <c r="C15" s="127">
        <v>124</v>
      </c>
      <c r="D15" s="127">
        <v>125</v>
      </c>
      <c r="E15" s="127">
        <v>177</v>
      </c>
      <c r="F15" s="127">
        <v>212</v>
      </c>
      <c r="G15" s="127">
        <v>115</v>
      </c>
      <c r="H15" s="127">
        <v>85</v>
      </c>
      <c r="I15" s="127">
        <v>123</v>
      </c>
      <c r="J15" s="127">
        <v>157</v>
      </c>
      <c r="K15" s="127">
        <v>225</v>
      </c>
      <c r="L15" s="127">
        <v>252</v>
      </c>
      <c r="M15" s="127">
        <v>235</v>
      </c>
      <c r="N15" s="127">
        <v>255</v>
      </c>
      <c r="O15" s="127">
        <v>309</v>
      </c>
      <c r="P15" s="127">
        <v>295</v>
      </c>
      <c r="Q15" s="127">
        <v>219</v>
      </c>
      <c r="R15" s="127">
        <v>152</v>
      </c>
      <c r="S15" s="127">
        <v>95</v>
      </c>
      <c r="T15" s="127">
        <v>73</v>
      </c>
    </row>
    <row r="16" spans="1:20" s="80" customFormat="1" ht="15" customHeight="1">
      <c r="A16" s="82" t="s">
        <v>244</v>
      </c>
      <c r="B16" s="126">
        <v>3578</v>
      </c>
      <c r="C16" s="127">
        <v>175</v>
      </c>
      <c r="D16" s="127">
        <v>180</v>
      </c>
      <c r="E16" s="127">
        <v>220</v>
      </c>
      <c r="F16" s="127">
        <v>237</v>
      </c>
      <c r="G16" s="127">
        <v>173</v>
      </c>
      <c r="H16" s="127">
        <v>158</v>
      </c>
      <c r="I16" s="127">
        <v>182</v>
      </c>
      <c r="J16" s="127">
        <v>240</v>
      </c>
      <c r="K16" s="127">
        <v>255</v>
      </c>
      <c r="L16" s="127">
        <v>274</v>
      </c>
      <c r="M16" s="127">
        <v>245</v>
      </c>
      <c r="N16" s="127">
        <v>260</v>
      </c>
      <c r="O16" s="127">
        <v>255</v>
      </c>
      <c r="P16" s="127">
        <v>239</v>
      </c>
      <c r="Q16" s="127">
        <v>157</v>
      </c>
      <c r="R16" s="127">
        <v>107</v>
      </c>
      <c r="S16" s="127">
        <v>107</v>
      </c>
      <c r="T16" s="127">
        <v>114</v>
      </c>
    </row>
    <row r="17" spans="1:20" s="80" customFormat="1" ht="15" customHeight="1">
      <c r="A17" s="82" t="s">
        <v>245</v>
      </c>
      <c r="B17" s="126">
        <v>3823</v>
      </c>
      <c r="C17" s="127">
        <v>176</v>
      </c>
      <c r="D17" s="127">
        <v>177</v>
      </c>
      <c r="E17" s="127">
        <v>258</v>
      </c>
      <c r="F17" s="127">
        <v>288</v>
      </c>
      <c r="G17" s="127">
        <v>222</v>
      </c>
      <c r="H17" s="127">
        <v>152</v>
      </c>
      <c r="I17" s="127">
        <v>143</v>
      </c>
      <c r="J17" s="127">
        <v>171</v>
      </c>
      <c r="K17" s="127">
        <v>265</v>
      </c>
      <c r="L17" s="127">
        <v>299</v>
      </c>
      <c r="M17" s="127">
        <v>289</v>
      </c>
      <c r="N17" s="127">
        <v>237</v>
      </c>
      <c r="O17" s="127">
        <v>277</v>
      </c>
      <c r="P17" s="127">
        <v>248</v>
      </c>
      <c r="Q17" s="127">
        <v>208</v>
      </c>
      <c r="R17" s="127">
        <v>176</v>
      </c>
      <c r="S17" s="127">
        <v>122</v>
      </c>
      <c r="T17" s="127">
        <v>115</v>
      </c>
    </row>
    <row r="18" spans="1:20" s="80" customFormat="1" ht="15" customHeight="1">
      <c r="A18" s="82" t="s">
        <v>246</v>
      </c>
      <c r="B18" s="126">
        <v>3375</v>
      </c>
      <c r="C18" s="127">
        <v>109</v>
      </c>
      <c r="D18" s="127">
        <v>114</v>
      </c>
      <c r="E18" s="127">
        <v>176</v>
      </c>
      <c r="F18" s="127">
        <v>180</v>
      </c>
      <c r="G18" s="127">
        <v>138</v>
      </c>
      <c r="H18" s="127">
        <v>107</v>
      </c>
      <c r="I18" s="127">
        <v>103</v>
      </c>
      <c r="J18" s="127">
        <v>117</v>
      </c>
      <c r="K18" s="127">
        <v>174</v>
      </c>
      <c r="L18" s="127">
        <v>199</v>
      </c>
      <c r="M18" s="127">
        <v>218</v>
      </c>
      <c r="N18" s="127">
        <v>211</v>
      </c>
      <c r="O18" s="127">
        <v>281</v>
      </c>
      <c r="P18" s="127">
        <v>321</v>
      </c>
      <c r="Q18" s="127">
        <v>265</v>
      </c>
      <c r="R18" s="127">
        <v>233</v>
      </c>
      <c r="S18" s="127">
        <v>215</v>
      </c>
      <c r="T18" s="127">
        <v>214</v>
      </c>
    </row>
    <row r="19" spans="1:20" s="80" customFormat="1" ht="15" customHeight="1">
      <c r="A19" s="82" t="s">
        <v>247</v>
      </c>
      <c r="B19" s="126">
        <v>2836</v>
      </c>
      <c r="C19" s="127">
        <v>88</v>
      </c>
      <c r="D19" s="127">
        <v>101</v>
      </c>
      <c r="E19" s="127">
        <v>135</v>
      </c>
      <c r="F19" s="127">
        <v>129</v>
      </c>
      <c r="G19" s="127">
        <v>77</v>
      </c>
      <c r="H19" s="127">
        <v>84</v>
      </c>
      <c r="I19" s="127">
        <v>93</v>
      </c>
      <c r="J19" s="127">
        <v>102</v>
      </c>
      <c r="K19" s="127">
        <v>166</v>
      </c>
      <c r="L19" s="127">
        <v>157</v>
      </c>
      <c r="M19" s="127">
        <v>174</v>
      </c>
      <c r="N19" s="127">
        <v>200</v>
      </c>
      <c r="O19" s="127">
        <v>333</v>
      </c>
      <c r="P19" s="127">
        <v>259</v>
      </c>
      <c r="Q19" s="127">
        <v>244</v>
      </c>
      <c r="R19" s="127">
        <v>159</v>
      </c>
      <c r="S19" s="127">
        <v>146</v>
      </c>
      <c r="T19" s="127">
        <v>189</v>
      </c>
    </row>
    <row r="20" spans="1:20" s="80" customFormat="1" ht="15" customHeight="1">
      <c r="A20" s="82" t="s">
        <v>248</v>
      </c>
      <c r="B20" s="126">
        <v>3817</v>
      </c>
      <c r="C20" s="127">
        <v>252</v>
      </c>
      <c r="D20" s="127">
        <v>196</v>
      </c>
      <c r="E20" s="127">
        <v>202</v>
      </c>
      <c r="F20" s="127">
        <v>162</v>
      </c>
      <c r="G20" s="127">
        <v>298</v>
      </c>
      <c r="H20" s="127">
        <v>311</v>
      </c>
      <c r="I20" s="127">
        <v>289</v>
      </c>
      <c r="J20" s="127">
        <v>213</v>
      </c>
      <c r="K20" s="127">
        <v>291</v>
      </c>
      <c r="L20" s="127">
        <v>277</v>
      </c>
      <c r="M20" s="127">
        <v>212</v>
      </c>
      <c r="N20" s="127">
        <v>202</v>
      </c>
      <c r="O20" s="127">
        <v>200</v>
      </c>
      <c r="P20" s="127">
        <v>178</v>
      </c>
      <c r="Q20" s="127">
        <v>165</v>
      </c>
      <c r="R20" s="127">
        <v>122</v>
      </c>
      <c r="S20" s="127">
        <v>129</v>
      </c>
      <c r="T20" s="127">
        <v>118</v>
      </c>
    </row>
    <row r="21" spans="1:20" s="80" customFormat="1" ht="15" customHeight="1">
      <c r="A21" s="82" t="s">
        <v>249</v>
      </c>
      <c r="B21" s="126">
        <v>3128</v>
      </c>
      <c r="C21" s="127">
        <v>154</v>
      </c>
      <c r="D21" s="127">
        <v>167</v>
      </c>
      <c r="E21" s="127">
        <v>185</v>
      </c>
      <c r="F21" s="127">
        <v>178</v>
      </c>
      <c r="G21" s="127">
        <v>172</v>
      </c>
      <c r="H21" s="127">
        <v>180</v>
      </c>
      <c r="I21" s="127">
        <v>171</v>
      </c>
      <c r="J21" s="127">
        <v>156</v>
      </c>
      <c r="K21" s="127">
        <v>242</v>
      </c>
      <c r="L21" s="127">
        <v>249</v>
      </c>
      <c r="M21" s="127">
        <v>173</v>
      </c>
      <c r="N21" s="127">
        <v>187</v>
      </c>
      <c r="O21" s="127">
        <v>220</v>
      </c>
      <c r="P21" s="127">
        <v>207</v>
      </c>
      <c r="Q21" s="127">
        <v>162</v>
      </c>
      <c r="R21" s="127">
        <v>133</v>
      </c>
      <c r="S21" s="127">
        <v>95</v>
      </c>
      <c r="T21" s="127">
        <v>97</v>
      </c>
    </row>
    <row r="22" spans="1:20" s="80" customFormat="1" ht="15" customHeight="1">
      <c r="A22" s="82" t="s">
        <v>250</v>
      </c>
      <c r="B22" s="126">
        <v>3417</v>
      </c>
      <c r="C22" s="127">
        <v>164</v>
      </c>
      <c r="D22" s="127">
        <v>155</v>
      </c>
      <c r="E22" s="127">
        <v>151</v>
      </c>
      <c r="F22" s="127">
        <v>190</v>
      </c>
      <c r="G22" s="127">
        <v>195</v>
      </c>
      <c r="H22" s="127">
        <v>195</v>
      </c>
      <c r="I22" s="127">
        <v>136</v>
      </c>
      <c r="J22" s="127">
        <v>195</v>
      </c>
      <c r="K22" s="127">
        <v>218</v>
      </c>
      <c r="L22" s="127">
        <v>236</v>
      </c>
      <c r="M22" s="127">
        <v>219</v>
      </c>
      <c r="N22" s="127">
        <v>228</v>
      </c>
      <c r="O22" s="127">
        <v>247</v>
      </c>
      <c r="P22" s="127">
        <v>240</v>
      </c>
      <c r="Q22" s="127">
        <v>176</v>
      </c>
      <c r="R22" s="127">
        <v>159</v>
      </c>
      <c r="S22" s="127">
        <v>153</v>
      </c>
      <c r="T22" s="127">
        <v>160</v>
      </c>
    </row>
    <row r="23" spans="1:20" s="80" customFormat="1" ht="15" customHeight="1">
      <c r="A23" s="82" t="s">
        <v>251</v>
      </c>
      <c r="B23" s="126">
        <v>3777</v>
      </c>
      <c r="C23" s="127">
        <v>204</v>
      </c>
      <c r="D23" s="127">
        <v>233</v>
      </c>
      <c r="E23" s="127">
        <v>262</v>
      </c>
      <c r="F23" s="127">
        <v>298</v>
      </c>
      <c r="G23" s="127">
        <v>199</v>
      </c>
      <c r="H23" s="127">
        <v>212</v>
      </c>
      <c r="I23" s="127">
        <v>192</v>
      </c>
      <c r="J23" s="127">
        <v>213</v>
      </c>
      <c r="K23" s="127">
        <v>290</v>
      </c>
      <c r="L23" s="127">
        <v>290</v>
      </c>
      <c r="M23" s="127">
        <v>234</v>
      </c>
      <c r="N23" s="127">
        <v>194</v>
      </c>
      <c r="O23" s="127">
        <v>260</v>
      </c>
      <c r="P23" s="127">
        <v>205</v>
      </c>
      <c r="Q23" s="127">
        <v>165</v>
      </c>
      <c r="R23" s="127">
        <v>127</v>
      </c>
      <c r="S23" s="127">
        <v>95</v>
      </c>
      <c r="T23" s="127">
        <v>104</v>
      </c>
    </row>
    <row r="24" spans="1:20" s="80" customFormat="1" ht="15" customHeight="1">
      <c r="A24" s="82" t="s">
        <v>252</v>
      </c>
      <c r="B24" s="126">
        <v>3184</v>
      </c>
      <c r="C24" s="127">
        <v>212</v>
      </c>
      <c r="D24" s="127">
        <v>224</v>
      </c>
      <c r="E24" s="127">
        <v>226</v>
      </c>
      <c r="F24" s="127">
        <v>217</v>
      </c>
      <c r="G24" s="127">
        <v>192</v>
      </c>
      <c r="H24" s="127">
        <v>162</v>
      </c>
      <c r="I24" s="127">
        <v>147</v>
      </c>
      <c r="J24" s="127">
        <v>196</v>
      </c>
      <c r="K24" s="127">
        <v>270</v>
      </c>
      <c r="L24" s="127">
        <v>220</v>
      </c>
      <c r="M24" s="127">
        <v>223</v>
      </c>
      <c r="N24" s="127">
        <v>173</v>
      </c>
      <c r="O24" s="127">
        <v>203</v>
      </c>
      <c r="P24" s="127">
        <v>158</v>
      </c>
      <c r="Q24" s="127">
        <v>121</v>
      </c>
      <c r="R24" s="127">
        <v>92</v>
      </c>
      <c r="S24" s="127">
        <v>66</v>
      </c>
      <c r="T24" s="127">
        <v>82</v>
      </c>
    </row>
    <row r="25" spans="1:20" s="80" customFormat="1" ht="15" customHeight="1">
      <c r="A25" s="82" t="s">
        <v>253</v>
      </c>
      <c r="B25" s="126">
        <v>4889</v>
      </c>
      <c r="C25" s="127">
        <v>217</v>
      </c>
      <c r="D25" s="127">
        <v>211</v>
      </c>
      <c r="E25" s="127">
        <v>280</v>
      </c>
      <c r="F25" s="127">
        <v>255</v>
      </c>
      <c r="G25" s="127">
        <v>451</v>
      </c>
      <c r="H25" s="127">
        <v>391</v>
      </c>
      <c r="I25" s="127">
        <v>324</v>
      </c>
      <c r="J25" s="127">
        <v>400</v>
      </c>
      <c r="K25" s="127">
        <v>504</v>
      </c>
      <c r="L25" s="127">
        <v>446</v>
      </c>
      <c r="M25" s="127">
        <v>348</v>
      </c>
      <c r="N25" s="127">
        <v>280</v>
      </c>
      <c r="O25" s="127">
        <v>262</v>
      </c>
      <c r="P25" s="127">
        <v>189</v>
      </c>
      <c r="Q25" s="127">
        <v>139</v>
      </c>
      <c r="R25" s="127">
        <v>92</v>
      </c>
      <c r="S25" s="127">
        <v>65</v>
      </c>
      <c r="T25" s="127">
        <v>35</v>
      </c>
    </row>
    <row r="26" spans="1:20" s="80" customFormat="1" ht="15" customHeight="1">
      <c r="A26" s="82" t="s">
        <v>254</v>
      </c>
      <c r="B26" s="126">
        <v>3455</v>
      </c>
      <c r="C26" s="127">
        <v>178</v>
      </c>
      <c r="D26" s="127">
        <v>175</v>
      </c>
      <c r="E26" s="127">
        <v>190</v>
      </c>
      <c r="F26" s="127">
        <v>213</v>
      </c>
      <c r="G26" s="127">
        <v>179</v>
      </c>
      <c r="H26" s="127">
        <v>126</v>
      </c>
      <c r="I26" s="127">
        <v>158</v>
      </c>
      <c r="J26" s="127">
        <v>196</v>
      </c>
      <c r="K26" s="127">
        <v>261</v>
      </c>
      <c r="L26" s="127">
        <v>260</v>
      </c>
      <c r="M26" s="127">
        <v>235</v>
      </c>
      <c r="N26" s="127">
        <v>217</v>
      </c>
      <c r="O26" s="127">
        <v>268</v>
      </c>
      <c r="P26" s="127">
        <v>226</v>
      </c>
      <c r="Q26" s="127">
        <v>179</v>
      </c>
      <c r="R26" s="127">
        <v>159</v>
      </c>
      <c r="S26" s="127">
        <v>137</v>
      </c>
      <c r="T26" s="127">
        <v>98</v>
      </c>
    </row>
    <row r="27" spans="1:20" s="80" customFormat="1" ht="15" customHeight="1">
      <c r="A27" s="82" t="s">
        <v>255</v>
      </c>
      <c r="B27" s="126">
        <v>3395</v>
      </c>
      <c r="C27" s="127">
        <v>149</v>
      </c>
      <c r="D27" s="127">
        <v>141</v>
      </c>
      <c r="E27" s="127">
        <v>132</v>
      </c>
      <c r="F27" s="127">
        <v>196</v>
      </c>
      <c r="G27" s="127">
        <v>237</v>
      </c>
      <c r="H27" s="127">
        <v>209</v>
      </c>
      <c r="I27" s="127">
        <v>199</v>
      </c>
      <c r="J27" s="127">
        <v>216</v>
      </c>
      <c r="K27" s="127">
        <v>293</v>
      </c>
      <c r="L27" s="127">
        <v>271</v>
      </c>
      <c r="M27" s="127">
        <v>263</v>
      </c>
      <c r="N27" s="127">
        <v>239</v>
      </c>
      <c r="O27" s="127">
        <v>237</v>
      </c>
      <c r="P27" s="127">
        <v>160</v>
      </c>
      <c r="Q27" s="127">
        <v>136</v>
      </c>
      <c r="R27" s="127">
        <v>114</v>
      </c>
      <c r="S27" s="127">
        <v>101</v>
      </c>
      <c r="T27" s="127">
        <v>102</v>
      </c>
    </row>
    <row r="28" spans="1:20" s="80" customFormat="1" ht="15" customHeight="1">
      <c r="A28" s="82" t="s">
        <v>256</v>
      </c>
      <c r="B28" s="126">
        <v>3664</v>
      </c>
      <c r="C28" s="127">
        <v>166</v>
      </c>
      <c r="D28" s="127">
        <v>139</v>
      </c>
      <c r="E28" s="127">
        <v>178</v>
      </c>
      <c r="F28" s="127">
        <v>210</v>
      </c>
      <c r="G28" s="127">
        <v>222</v>
      </c>
      <c r="H28" s="127">
        <v>218</v>
      </c>
      <c r="I28" s="127">
        <v>169</v>
      </c>
      <c r="J28" s="127">
        <v>218</v>
      </c>
      <c r="K28" s="127">
        <v>296</v>
      </c>
      <c r="L28" s="127">
        <v>285</v>
      </c>
      <c r="M28" s="127">
        <v>266</v>
      </c>
      <c r="N28" s="127">
        <v>224</v>
      </c>
      <c r="O28" s="127">
        <v>271</v>
      </c>
      <c r="P28" s="127">
        <v>213</v>
      </c>
      <c r="Q28" s="127">
        <v>187</v>
      </c>
      <c r="R28" s="127">
        <v>154</v>
      </c>
      <c r="S28" s="127">
        <v>120</v>
      </c>
      <c r="T28" s="127">
        <v>128</v>
      </c>
    </row>
    <row r="29" spans="1:20" s="80" customFormat="1" ht="15" customHeight="1">
      <c r="A29" s="82" t="s">
        <v>257</v>
      </c>
      <c r="B29" s="126">
        <v>4368</v>
      </c>
      <c r="C29" s="127">
        <v>330</v>
      </c>
      <c r="D29" s="127">
        <v>310</v>
      </c>
      <c r="E29" s="127">
        <v>343</v>
      </c>
      <c r="F29" s="127">
        <v>381</v>
      </c>
      <c r="G29" s="127">
        <v>300</v>
      </c>
      <c r="H29" s="127">
        <v>273</v>
      </c>
      <c r="I29" s="127">
        <v>240</v>
      </c>
      <c r="J29" s="127">
        <v>316</v>
      </c>
      <c r="K29" s="127">
        <v>319</v>
      </c>
      <c r="L29" s="127">
        <v>306</v>
      </c>
      <c r="M29" s="127">
        <v>264</v>
      </c>
      <c r="N29" s="127">
        <v>212</v>
      </c>
      <c r="O29" s="127">
        <v>215</v>
      </c>
      <c r="P29" s="127">
        <v>165</v>
      </c>
      <c r="Q29" s="127">
        <v>132</v>
      </c>
      <c r="R29" s="127">
        <v>112</v>
      </c>
      <c r="S29" s="127">
        <v>73</v>
      </c>
      <c r="T29" s="127">
        <v>77</v>
      </c>
    </row>
    <row r="30" spans="1:20" s="80" customFormat="1" ht="15" customHeight="1">
      <c r="A30" s="82" t="s">
        <v>258</v>
      </c>
      <c r="B30" s="126">
        <v>3885</v>
      </c>
      <c r="C30" s="127">
        <v>250</v>
      </c>
      <c r="D30" s="127">
        <v>253</v>
      </c>
      <c r="E30" s="127">
        <v>256</v>
      </c>
      <c r="F30" s="127">
        <v>259</v>
      </c>
      <c r="G30" s="127">
        <v>188</v>
      </c>
      <c r="H30" s="127">
        <v>187</v>
      </c>
      <c r="I30" s="127">
        <v>211</v>
      </c>
      <c r="J30" s="127">
        <v>229</v>
      </c>
      <c r="K30" s="127">
        <v>290</v>
      </c>
      <c r="L30" s="127">
        <v>280</v>
      </c>
      <c r="M30" s="127">
        <v>221</v>
      </c>
      <c r="N30" s="127">
        <v>222</v>
      </c>
      <c r="O30" s="127">
        <v>274</v>
      </c>
      <c r="P30" s="127">
        <v>221</v>
      </c>
      <c r="Q30" s="127">
        <v>179</v>
      </c>
      <c r="R30" s="127">
        <v>124</v>
      </c>
      <c r="S30" s="127">
        <v>106</v>
      </c>
      <c r="T30" s="127">
        <v>135</v>
      </c>
    </row>
    <row r="31" spans="1:20" s="80" customFormat="1" ht="15" customHeight="1">
      <c r="A31" s="82" t="s">
        <v>259</v>
      </c>
      <c r="B31" s="126">
        <v>3188</v>
      </c>
      <c r="C31" s="127">
        <v>157</v>
      </c>
      <c r="D31" s="127">
        <v>146</v>
      </c>
      <c r="E31" s="127">
        <v>210</v>
      </c>
      <c r="F31" s="127">
        <v>208</v>
      </c>
      <c r="G31" s="127">
        <v>167</v>
      </c>
      <c r="H31" s="127">
        <v>164</v>
      </c>
      <c r="I31" s="127">
        <v>119</v>
      </c>
      <c r="J31" s="127">
        <v>159</v>
      </c>
      <c r="K31" s="127">
        <v>190</v>
      </c>
      <c r="L31" s="127">
        <v>190</v>
      </c>
      <c r="M31" s="127">
        <v>202</v>
      </c>
      <c r="N31" s="127">
        <v>214</v>
      </c>
      <c r="O31" s="127">
        <v>230</v>
      </c>
      <c r="P31" s="127">
        <v>211</v>
      </c>
      <c r="Q31" s="127">
        <v>171</v>
      </c>
      <c r="R31" s="127">
        <v>128</v>
      </c>
      <c r="S31" s="127">
        <v>137</v>
      </c>
      <c r="T31" s="127">
        <v>185</v>
      </c>
    </row>
    <row r="32" spans="1:20" s="80" customFormat="1" ht="15" customHeight="1">
      <c r="A32" s="82" t="s">
        <v>260</v>
      </c>
      <c r="B32" s="126">
        <v>4135</v>
      </c>
      <c r="C32" s="127">
        <v>255</v>
      </c>
      <c r="D32" s="127">
        <v>217</v>
      </c>
      <c r="E32" s="127">
        <v>318</v>
      </c>
      <c r="F32" s="127">
        <v>252</v>
      </c>
      <c r="G32" s="127">
        <v>246</v>
      </c>
      <c r="H32" s="127">
        <v>272</v>
      </c>
      <c r="I32" s="127">
        <v>199</v>
      </c>
      <c r="J32" s="127">
        <v>218</v>
      </c>
      <c r="K32" s="127">
        <v>308</v>
      </c>
      <c r="L32" s="127">
        <v>287</v>
      </c>
      <c r="M32" s="127">
        <v>242</v>
      </c>
      <c r="N32" s="127">
        <v>263</v>
      </c>
      <c r="O32" s="127">
        <v>281</v>
      </c>
      <c r="P32" s="127">
        <v>255</v>
      </c>
      <c r="Q32" s="127">
        <v>198</v>
      </c>
      <c r="R32" s="127">
        <v>130</v>
      </c>
      <c r="S32" s="127">
        <v>114</v>
      </c>
      <c r="T32" s="127">
        <v>80</v>
      </c>
    </row>
    <row r="33" spans="1:20" s="80" customFormat="1" ht="15" customHeight="1">
      <c r="A33" s="82" t="s">
        <v>261</v>
      </c>
      <c r="B33" s="126">
        <v>3692</v>
      </c>
      <c r="C33" s="127">
        <v>163</v>
      </c>
      <c r="D33" s="127">
        <v>164</v>
      </c>
      <c r="E33" s="127">
        <v>181</v>
      </c>
      <c r="F33" s="127">
        <v>248</v>
      </c>
      <c r="G33" s="127">
        <v>223</v>
      </c>
      <c r="H33" s="127">
        <v>171</v>
      </c>
      <c r="I33" s="127">
        <v>164</v>
      </c>
      <c r="J33" s="127">
        <v>172</v>
      </c>
      <c r="K33" s="127">
        <v>256</v>
      </c>
      <c r="L33" s="127">
        <v>269</v>
      </c>
      <c r="M33" s="127">
        <v>302</v>
      </c>
      <c r="N33" s="127">
        <v>277</v>
      </c>
      <c r="O33" s="127">
        <v>245</v>
      </c>
      <c r="P33" s="127">
        <v>230</v>
      </c>
      <c r="Q33" s="127">
        <v>173</v>
      </c>
      <c r="R33" s="127">
        <v>168</v>
      </c>
      <c r="S33" s="127">
        <v>130</v>
      </c>
      <c r="T33" s="127">
        <v>156</v>
      </c>
    </row>
    <row r="34" spans="1:20" s="80" customFormat="1" ht="15" customHeight="1">
      <c r="A34" s="82" t="s">
        <v>262</v>
      </c>
      <c r="B34" s="126">
        <v>3623</v>
      </c>
      <c r="C34" s="127">
        <v>153</v>
      </c>
      <c r="D34" s="127">
        <v>130</v>
      </c>
      <c r="E34" s="127">
        <v>150</v>
      </c>
      <c r="F34" s="127">
        <v>190</v>
      </c>
      <c r="G34" s="127">
        <v>188</v>
      </c>
      <c r="H34" s="127">
        <v>173</v>
      </c>
      <c r="I34" s="127">
        <v>128</v>
      </c>
      <c r="J34" s="127">
        <v>178</v>
      </c>
      <c r="K34" s="127">
        <v>203</v>
      </c>
      <c r="L34" s="127">
        <v>269</v>
      </c>
      <c r="M34" s="127">
        <v>267</v>
      </c>
      <c r="N34" s="127">
        <v>272</v>
      </c>
      <c r="O34" s="127">
        <v>354</v>
      </c>
      <c r="P34" s="127">
        <v>260</v>
      </c>
      <c r="Q34" s="127">
        <v>228</v>
      </c>
      <c r="R34" s="127">
        <v>183</v>
      </c>
      <c r="S34" s="127">
        <v>144</v>
      </c>
      <c r="T34" s="127">
        <v>153</v>
      </c>
    </row>
    <row r="35" spans="1:20" s="80" customFormat="1" ht="15" customHeight="1">
      <c r="A35" s="82" t="s">
        <v>263</v>
      </c>
      <c r="B35" s="126">
        <v>2990</v>
      </c>
      <c r="C35" s="127">
        <v>118</v>
      </c>
      <c r="D35" s="127">
        <v>139</v>
      </c>
      <c r="E35" s="127">
        <v>143</v>
      </c>
      <c r="F35" s="127">
        <v>131</v>
      </c>
      <c r="G35" s="127">
        <v>108</v>
      </c>
      <c r="H35" s="127">
        <v>104</v>
      </c>
      <c r="I35" s="127">
        <v>90</v>
      </c>
      <c r="J35" s="127">
        <v>142</v>
      </c>
      <c r="K35" s="127">
        <v>168</v>
      </c>
      <c r="L35" s="127">
        <v>168</v>
      </c>
      <c r="M35" s="127">
        <v>158</v>
      </c>
      <c r="N35" s="127">
        <v>229</v>
      </c>
      <c r="O35" s="127">
        <v>283</v>
      </c>
      <c r="P35" s="127">
        <v>238</v>
      </c>
      <c r="Q35" s="127">
        <v>214</v>
      </c>
      <c r="R35" s="127">
        <v>181</v>
      </c>
      <c r="S35" s="127">
        <v>156</v>
      </c>
      <c r="T35" s="127">
        <v>220</v>
      </c>
    </row>
    <row r="36" spans="1:20" s="80" customFormat="1" ht="15" customHeight="1">
      <c r="A36" s="82" t="s">
        <v>264</v>
      </c>
      <c r="B36" s="126">
        <v>3071</v>
      </c>
      <c r="C36" s="127">
        <v>133</v>
      </c>
      <c r="D36" s="127">
        <v>104</v>
      </c>
      <c r="E36" s="127">
        <v>155</v>
      </c>
      <c r="F36" s="127">
        <v>171</v>
      </c>
      <c r="G36" s="127">
        <v>169</v>
      </c>
      <c r="H36" s="127">
        <v>124</v>
      </c>
      <c r="I36" s="127">
        <v>136</v>
      </c>
      <c r="J36" s="127">
        <v>124</v>
      </c>
      <c r="K36" s="127">
        <v>205</v>
      </c>
      <c r="L36" s="127">
        <v>237</v>
      </c>
      <c r="M36" s="127">
        <v>215</v>
      </c>
      <c r="N36" s="127">
        <v>227</v>
      </c>
      <c r="O36" s="127">
        <v>317</v>
      </c>
      <c r="P36" s="127">
        <v>260</v>
      </c>
      <c r="Q36" s="127">
        <v>146</v>
      </c>
      <c r="R36" s="127">
        <v>121</v>
      </c>
      <c r="S36" s="127">
        <v>100</v>
      </c>
      <c r="T36" s="127">
        <v>127</v>
      </c>
    </row>
    <row r="37" spans="1:20" s="80" customFormat="1" ht="15" customHeight="1">
      <c r="A37" s="82" t="s">
        <v>265</v>
      </c>
      <c r="B37" s="126">
        <v>3044</v>
      </c>
      <c r="C37" s="127">
        <v>108</v>
      </c>
      <c r="D37" s="127">
        <v>130</v>
      </c>
      <c r="E37" s="127">
        <v>149</v>
      </c>
      <c r="F37" s="127">
        <v>170</v>
      </c>
      <c r="G37" s="127">
        <v>133</v>
      </c>
      <c r="H37" s="127">
        <v>121</v>
      </c>
      <c r="I37" s="127">
        <v>96</v>
      </c>
      <c r="J37" s="127">
        <v>107</v>
      </c>
      <c r="K37" s="127">
        <v>199</v>
      </c>
      <c r="L37" s="127">
        <v>169</v>
      </c>
      <c r="M37" s="127">
        <v>192</v>
      </c>
      <c r="N37" s="127">
        <v>215</v>
      </c>
      <c r="O37" s="127">
        <v>344</v>
      </c>
      <c r="P37" s="127">
        <v>293</v>
      </c>
      <c r="Q37" s="127">
        <v>199</v>
      </c>
      <c r="R37" s="127">
        <v>163</v>
      </c>
      <c r="S37" s="127">
        <v>110</v>
      </c>
      <c r="T37" s="127">
        <v>146</v>
      </c>
    </row>
    <row r="38" spans="1:20" s="80" customFormat="1" ht="15" customHeight="1">
      <c r="A38" s="82" t="s">
        <v>266</v>
      </c>
      <c r="B38" s="126">
        <v>3334</v>
      </c>
      <c r="C38" s="127">
        <v>90</v>
      </c>
      <c r="D38" s="127">
        <v>129</v>
      </c>
      <c r="E38" s="127">
        <v>181</v>
      </c>
      <c r="F38" s="127">
        <v>137</v>
      </c>
      <c r="G38" s="127">
        <v>115</v>
      </c>
      <c r="H38" s="127">
        <v>89</v>
      </c>
      <c r="I38" s="127">
        <v>91</v>
      </c>
      <c r="J38" s="127">
        <v>155</v>
      </c>
      <c r="K38" s="127">
        <v>208</v>
      </c>
      <c r="L38" s="127">
        <v>243</v>
      </c>
      <c r="M38" s="127">
        <v>284</v>
      </c>
      <c r="N38" s="127">
        <v>311</v>
      </c>
      <c r="O38" s="127">
        <v>367</v>
      </c>
      <c r="P38" s="127">
        <v>291</v>
      </c>
      <c r="Q38" s="127">
        <v>241</v>
      </c>
      <c r="R38" s="127">
        <v>157</v>
      </c>
      <c r="S38" s="127">
        <v>116</v>
      </c>
      <c r="T38" s="127">
        <v>129</v>
      </c>
    </row>
    <row r="39" spans="1:20" s="80" customFormat="1" ht="15" customHeight="1">
      <c r="A39" s="82" t="s">
        <v>267</v>
      </c>
      <c r="B39" s="126">
        <v>3633</v>
      </c>
      <c r="C39" s="127">
        <v>206</v>
      </c>
      <c r="D39" s="127">
        <v>187</v>
      </c>
      <c r="E39" s="127">
        <v>216</v>
      </c>
      <c r="F39" s="127">
        <v>259</v>
      </c>
      <c r="G39" s="127">
        <v>200</v>
      </c>
      <c r="H39" s="127">
        <v>172</v>
      </c>
      <c r="I39" s="127">
        <v>172</v>
      </c>
      <c r="J39" s="127">
        <v>214</v>
      </c>
      <c r="K39" s="127">
        <v>271</v>
      </c>
      <c r="L39" s="127">
        <v>233</v>
      </c>
      <c r="M39" s="127">
        <v>194</v>
      </c>
      <c r="N39" s="127">
        <v>226</v>
      </c>
      <c r="O39" s="127">
        <v>287</v>
      </c>
      <c r="P39" s="127">
        <v>225</v>
      </c>
      <c r="Q39" s="127">
        <v>172</v>
      </c>
      <c r="R39" s="127">
        <v>134</v>
      </c>
      <c r="S39" s="127">
        <v>126</v>
      </c>
      <c r="T39" s="127">
        <v>139</v>
      </c>
    </row>
    <row r="40" spans="1:20" s="80" customFormat="1" ht="15" customHeight="1">
      <c r="A40" s="82" t="s">
        <v>268</v>
      </c>
      <c r="B40" s="126">
        <v>3601</v>
      </c>
      <c r="C40" s="127">
        <v>148</v>
      </c>
      <c r="D40" s="127">
        <v>175</v>
      </c>
      <c r="E40" s="127">
        <v>198</v>
      </c>
      <c r="F40" s="127">
        <v>214</v>
      </c>
      <c r="G40" s="127">
        <v>132</v>
      </c>
      <c r="H40" s="127">
        <v>131</v>
      </c>
      <c r="I40" s="127">
        <v>132</v>
      </c>
      <c r="J40" s="127">
        <v>148</v>
      </c>
      <c r="K40" s="127">
        <v>219</v>
      </c>
      <c r="L40" s="127">
        <v>273</v>
      </c>
      <c r="M40" s="127">
        <v>219</v>
      </c>
      <c r="N40" s="127">
        <v>220</v>
      </c>
      <c r="O40" s="127">
        <v>322</v>
      </c>
      <c r="P40" s="127">
        <v>302</v>
      </c>
      <c r="Q40" s="127">
        <v>235</v>
      </c>
      <c r="R40" s="127">
        <v>221</v>
      </c>
      <c r="S40" s="127">
        <v>176</v>
      </c>
      <c r="T40" s="127">
        <v>136</v>
      </c>
    </row>
    <row r="41" spans="1:20" s="80" customFormat="1" ht="15" customHeight="1">
      <c r="A41" s="83" t="s">
        <v>229</v>
      </c>
      <c r="B41" s="84">
        <f>SUM(B2:B40)</f>
        <v>140491</v>
      </c>
      <c r="C41" s="84">
        <f aca="true" t="shared" si="0" ref="C41:T41">SUM(C2:C40)</f>
        <v>6557</v>
      </c>
      <c r="D41" s="84">
        <f t="shared" si="0"/>
        <v>6726</v>
      </c>
      <c r="E41" s="84">
        <f t="shared" si="0"/>
        <v>7844</v>
      </c>
      <c r="F41" s="84">
        <f t="shared" si="0"/>
        <v>8354</v>
      </c>
      <c r="G41" s="84">
        <f t="shared" si="0"/>
        <v>7077</v>
      </c>
      <c r="H41" s="84">
        <f t="shared" si="0"/>
        <v>6429</v>
      </c>
      <c r="I41" s="84">
        <f t="shared" si="0"/>
        <v>6081</v>
      </c>
      <c r="J41" s="84">
        <f t="shared" si="0"/>
        <v>7466</v>
      </c>
      <c r="K41" s="84">
        <f t="shared" si="0"/>
        <v>9841</v>
      </c>
      <c r="L41" s="84">
        <f t="shared" si="0"/>
        <v>10046</v>
      </c>
      <c r="M41" s="84">
        <f t="shared" si="0"/>
        <v>9421</v>
      </c>
      <c r="N41" s="84">
        <f t="shared" si="0"/>
        <v>9376</v>
      </c>
      <c r="O41" s="84">
        <f t="shared" si="0"/>
        <v>11397</v>
      </c>
      <c r="P41" s="84">
        <f t="shared" si="0"/>
        <v>9852</v>
      </c>
      <c r="Q41" s="84">
        <f t="shared" si="0"/>
        <v>7689</v>
      </c>
      <c r="R41" s="84">
        <f t="shared" si="0"/>
        <v>6128</v>
      </c>
      <c r="S41" s="84">
        <f t="shared" si="0"/>
        <v>4918</v>
      </c>
      <c r="T41" s="84">
        <f t="shared" si="0"/>
        <v>5289</v>
      </c>
    </row>
    <row r="42" spans="2:20" ht="12.75">
      <c r="B42" s="76"/>
      <c r="C42" s="76"/>
      <c r="D42" s="76"/>
      <c r="E42" s="76"/>
      <c r="F42" s="76"/>
      <c r="G42" s="76"/>
      <c r="H42" s="76"/>
      <c r="I42" s="76"/>
      <c r="J42" s="76"/>
      <c r="K42" s="76"/>
      <c r="L42" s="76"/>
      <c r="M42" s="76"/>
      <c r="N42" s="76"/>
      <c r="O42" s="76"/>
      <c r="P42" s="76"/>
      <c r="Q42" s="76"/>
      <c r="R42" s="76"/>
      <c r="S42" s="76"/>
      <c r="T42" s="76"/>
    </row>
    <row r="43" ht="12.75">
      <c r="A43" s="74" t="s">
        <v>278</v>
      </c>
    </row>
  </sheetData>
  <sheetProtection sheet="1" formatCells="0" formatColumns="0" formatRows="0" insertColumns="0" insertRows="0" insertHyperlinks="0" deleteColumns="0" deleteRows="0" sort="0" autoFilter="0" pivotTables="0"/>
  <printOptions/>
  <pageMargins left="0.7086614173228347" right="0.7086614173228347" top="1.6535433070866143" bottom="0.7480314960629921" header="0.31496062992125984" footer="0.31496062992125984"/>
  <pageSetup fitToHeight="1" fitToWidth="1" horizontalDpi="600" verticalDpi="600" orientation="landscape" paperSize="9" scale="56" r:id="rId2"/>
  <headerFooter>
    <oddHeader>&amp;R&amp;G</oddHeader>
    <oddFooter>&amp;L&amp;"Arial,Regular"&amp;10&amp;D&amp;RPrepared by IWC Business Effectiveness Unit</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T50"/>
  <sheetViews>
    <sheetView workbookViewId="0" topLeftCell="A1">
      <selection activeCell="D23" sqref="D23"/>
    </sheetView>
  </sheetViews>
  <sheetFormatPr defaultColWidth="9.140625" defaultRowHeight="15"/>
  <cols>
    <col min="1" max="1" width="36.57421875" style="5" customWidth="1"/>
    <col min="2" max="2" width="11.7109375" style="5" customWidth="1"/>
    <col min="3" max="20" width="10.28125" style="5" customWidth="1"/>
    <col min="21" max="16384" width="9.140625" style="5" customWidth="1"/>
  </cols>
  <sheetData>
    <row r="1" spans="1:20" s="78" customFormat="1" ht="25.5" customHeight="1">
      <c r="A1" s="90" t="s">
        <v>210</v>
      </c>
      <c r="B1" s="179" t="s">
        <v>18</v>
      </c>
      <c r="C1" s="179" t="s">
        <v>211</v>
      </c>
      <c r="D1" s="180" t="s">
        <v>212</v>
      </c>
      <c r="E1" s="180" t="s">
        <v>213</v>
      </c>
      <c r="F1" s="179" t="s">
        <v>214</v>
      </c>
      <c r="G1" s="179" t="s">
        <v>215</v>
      </c>
      <c r="H1" s="179" t="s">
        <v>216</v>
      </c>
      <c r="I1" s="179" t="s">
        <v>217</v>
      </c>
      <c r="J1" s="179" t="s">
        <v>218</v>
      </c>
      <c r="K1" s="179" t="s">
        <v>219</v>
      </c>
      <c r="L1" s="179" t="s">
        <v>220</v>
      </c>
      <c r="M1" s="179" t="s">
        <v>221</v>
      </c>
      <c r="N1" s="179" t="s">
        <v>222</v>
      </c>
      <c r="O1" s="179" t="s">
        <v>223</v>
      </c>
      <c r="P1" s="179" t="s">
        <v>224</v>
      </c>
      <c r="Q1" s="179" t="s">
        <v>225</v>
      </c>
      <c r="R1" s="179" t="s">
        <v>226</v>
      </c>
      <c r="S1" s="179" t="s">
        <v>227</v>
      </c>
      <c r="T1" s="181" t="s">
        <v>228</v>
      </c>
    </row>
    <row r="2" spans="1:20" ht="15" customHeight="1">
      <c r="A2" s="86" t="s">
        <v>230</v>
      </c>
      <c r="B2" s="183">
        <v>1796</v>
      </c>
      <c r="C2" s="182">
        <v>67</v>
      </c>
      <c r="D2" s="182">
        <v>83</v>
      </c>
      <c r="E2" s="182">
        <v>96</v>
      </c>
      <c r="F2" s="182">
        <v>105</v>
      </c>
      <c r="G2" s="182">
        <v>83</v>
      </c>
      <c r="H2" s="182">
        <v>72</v>
      </c>
      <c r="I2" s="182">
        <v>59</v>
      </c>
      <c r="J2" s="182">
        <v>81</v>
      </c>
      <c r="K2" s="182">
        <v>121</v>
      </c>
      <c r="L2" s="182">
        <v>115</v>
      </c>
      <c r="M2" s="182">
        <v>155</v>
      </c>
      <c r="N2" s="182">
        <v>157</v>
      </c>
      <c r="O2" s="182">
        <v>171</v>
      </c>
      <c r="P2" s="182">
        <v>152</v>
      </c>
      <c r="Q2" s="182">
        <v>90</v>
      </c>
      <c r="R2" s="182">
        <v>87</v>
      </c>
      <c r="S2" s="182">
        <v>59</v>
      </c>
      <c r="T2" s="182">
        <v>43</v>
      </c>
    </row>
    <row r="3" spans="1:20" ht="15" customHeight="1">
      <c r="A3" s="87" t="s">
        <v>231</v>
      </c>
      <c r="B3" s="183">
        <v>1591</v>
      </c>
      <c r="C3" s="182">
        <v>52</v>
      </c>
      <c r="D3" s="182">
        <v>55</v>
      </c>
      <c r="E3" s="182">
        <v>66</v>
      </c>
      <c r="F3" s="182">
        <v>115</v>
      </c>
      <c r="G3" s="182">
        <v>69</v>
      </c>
      <c r="H3" s="182">
        <v>65</v>
      </c>
      <c r="I3" s="182">
        <v>44</v>
      </c>
      <c r="J3" s="182">
        <v>73</v>
      </c>
      <c r="K3" s="182">
        <v>86</v>
      </c>
      <c r="L3" s="182">
        <v>138</v>
      </c>
      <c r="M3" s="182">
        <v>121</v>
      </c>
      <c r="N3" s="182">
        <v>109</v>
      </c>
      <c r="O3" s="182">
        <v>175</v>
      </c>
      <c r="P3" s="182">
        <v>153</v>
      </c>
      <c r="Q3" s="182">
        <v>111</v>
      </c>
      <c r="R3" s="182">
        <v>59</v>
      </c>
      <c r="S3" s="182">
        <v>52</v>
      </c>
      <c r="T3" s="182">
        <v>48</v>
      </c>
    </row>
    <row r="4" spans="1:20" ht="15" customHeight="1">
      <c r="A4" s="87" t="s">
        <v>232</v>
      </c>
      <c r="B4" s="183">
        <v>3408</v>
      </c>
      <c r="C4" s="182">
        <v>108</v>
      </c>
      <c r="D4" s="182">
        <v>169</v>
      </c>
      <c r="E4" s="182">
        <v>173</v>
      </c>
      <c r="F4" s="182">
        <v>191</v>
      </c>
      <c r="G4" s="182">
        <v>143</v>
      </c>
      <c r="H4" s="182">
        <v>116</v>
      </c>
      <c r="I4" s="182">
        <v>85</v>
      </c>
      <c r="J4" s="182">
        <v>148</v>
      </c>
      <c r="K4" s="182">
        <v>196</v>
      </c>
      <c r="L4" s="182">
        <v>196</v>
      </c>
      <c r="M4" s="182">
        <v>215</v>
      </c>
      <c r="N4" s="182">
        <v>260</v>
      </c>
      <c r="O4" s="182">
        <v>361</v>
      </c>
      <c r="P4" s="182">
        <v>298</v>
      </c>
      <c r="Q4" s="182">
        <v>271</v>
      </c>
      <c r="R4" s="182">
        <v>213</v>
      </c>
      <c r="S4" s="182">
        <v>134</v>
      </c>
      <c r="T4" s="182">
        <v>131</v>
      </c>
    </row>
    <row r="5" spans="1:20" ht="15" customHeight="1">
      <c r="A5" s="87" t="s">
        <v>233</v>
      </c>
      <c r="B5" s="183">
        <v>1749</v>
      </c>
      <c r="C5" s="182">
        <v>120</v>
      </c>
      <c r="D5" s="182">
        <v>112</v>
      </c>
      <c r="E5" s="182">
        <v>143</v>
      </c>
      <c r="F5" s="182">
        <v>134</v>
      </c>
      <c r="G5" s="182">
        <v>116</v>
      </c>
      <c r="H5" s="182">
        <v>94</v>
      </c>
      <c r="I5" s="182">
        <v>82</v>
      </c>
      <c r="J5" s="182">
        <v>88</v>
      </c>
      <c r="K5" s="182">
        <v>117</v>
      </c>
      <c r="L5" s="182">
        <v>123</v>
      </c>
      <c r="M5" s="182">
        <v>94</v>
      </c>
      <c r="N5" s="182">
        <v>107</v>
      </c>
      <c r="O5" s="182">
        <v>119</v>
      </c>
      <c r="P5" s="182">
        <v>103</v>
      </c>
      <c r="Q5" s="182">
        <v>77</v>
      </c>
      <c r="R5" s="182">
        <v>57</v>
      </c>
      <c r="S5" s="182">
        <v>30</v>
      </c>
      <c r="T5" s="182">
        <v>33</v>
      </c>
    </row>
    <row r="6" spans="1:20" ht="15" customHeight="1">
      <c r="A6" s="87" t="s">
        <v>234</v>
      </c>
      <c r="B6" s="183">
        <v>1597</v>
      </c>
      <c r="C6" s="182">
        <v>64</v>
      </c>
      <c r="D6" s="182">
        <v>63</v>
      </c>
      <c r="E6" s="182">
        <v>74</v>
      </c>
      <c r="F6" s="182">
        <v>102</v>
      </c>
      <c r="G6" s="182">
        <v>37</v>
      </c>
      <c r="H6" s="182">
        <v>37</v>
      </c>
      <c r="I6" s="182">
        <v>50</v>
      </c>
      <c r="J6" s="182">
        <v>72</v>
      </c>
      <c r="K6" s="182">
        <v>101</v>
      </c>
      <c r="L6" s="182">
        <v>125</v>
      </c>
      <c r="M6" s="182">
        <v>109</v>
      </c>
      <c r="N6" s="182">
        <v>109</v>
      </c>
      <c r="O6" s="182">
        <v>162</v>
      </c>
      <c r="P6" s="182">
        <v>162</v>
      </c>
      <c r="Q6" s="182">
        <v>102</v>
      </c>
      <c r="R6" s="182">
        <v>83</v>
      </c>
      <c r="S6" s="182">
        <v>80</v>
      </c>
      <c r="T6" s="182">
        <v>65</v>
      </c>
    </row>
    <row r="7" spans="1:20" ht="15" customHeight="1">
      <c r="A7" s="87" t="s">
        <v>235</v>
      </c>
      <c r="B7" s="183">
        <v>1269</v>
      </c>
      <c r="C7" s="182">
        <v>44</v>
      </c>
      <c r="D7" s="182">
        <v>61</v>
      </c>
      <c r="E7" s="182">
        <v>66</v>
      </c>
      <c r="F7" s="182">
        <v>81</v>
      </c>
      <c r="G7" s="182">
        <v>50</v>
      </c>
      <c r="H7" s="182">
        <v>48</v>
      </c>
      <c r="I7" s="182">
        <v>36</v>
      </c>
      <c r="J7" s="182">
        <v>49</v>
      </c>
      <c r="K7" s="182">
        <v>68</v>
      </c>
      <c r="L7" s="182">
        <v>83</v>
      </c>
      <c r="M7" s="182">
        <v>93</v>
      </c>
      <c r="N7" s="182">
        <v>117</v>
      </c>
      <c r="O7" s="182">
        <v>137</v>
      </c>
      <c r="P7" s="182">
        <v>114</v>
      </c>
      <c r="Q7" s="182">
        <v>89</v>
      </c>
      <c r="R7" s="182">
        <v>67</v>
      </c>
      <c r="S7" s="182">
        <v>39</v>
      </c>
      <c r="T7" s="182">
        <v>27</v>
      </c>
    </row>
    <row r="8" spans="1:20" ht="15" customHeight="1">
      <c r="A8" s="87" t="s">
        <v>236</v>
      </c>
      <c r="B8" s="183">
        <v>1977</v>
      </c>
      <c r="C8" s="182">
        <v>151</v>
      </c>
      <c r="D8" s="182">
        <v>131</v>
      </c>
      <c r="E8" s="182">
        <v>139</v>
      </c>
      <c r="F8" s="182">
        <v>110</v>
      </c>
      <c r="G8" s="182">
        <v>138</v>
      </c>
      <c r="H8" s="182">
        <v>111</v>
      </c>
      <c r="I8" s="182">
        <v>140</v>
      </c>
      <c r="J8" s="182">
        <v>138</v>
      </c>
      <c r="K8" s="182">
        <v>175</v>
      </c>
      <c r="L8" s="182">
        <v>152</v>
      </c>
      <c r="M8" s="182">
        <v>137</v>
      </c>
      <c r="N8" s="182">
        <v>108</v>
      </c>
      <c r="O8" s="182">
        <v>90</v>
      </c>
      <c r="P8" s="182">
        <v>88</v>
      </c>
      <c r="Q8" s="182">
        <v>67</v>
      </c>
      <c r="R8" s="182">
        <v>51</v>
      </c>
      <c r="S8" s="182">
        <v>19</v>
      </c>
      <c r="T8" s="182">
        <v>32</v>
      </c>
    </row>
    <row r="9" spans="1:20" ht="15" customHeight="1">
      <c r="A9" s="87" t="s">
        <v>237</v>
      </c>
      <c r="B9" s="183">
        <v>1643</v>
      </c>
      <c r="C9" s="182">
        <v>86</v>
      </c>
      <c r="D9" s="182">
        <v>82</v>
      </c>
      <c r="E9" s="182">
        <v>90</v>
      </c>
      <c r="F9" s="182">
        <v>78</v>
      </c>
      <c r="G9" s="182">
        <v>102</v>
      </c>
      <c r="H9" s="182">
        <v>126</v>
      </c>
      <c r="I9" s="182">
        <v>87</v>
      </c>
      <c r="J9" s="182">
        <v>123</v>
      </c>
      <c r="K9" s="182">
        <v>145</v>
      </c>
      <c r="L9" s="182">
        <v>120</v>
      </c>
      <c r="M9" s="182">
        <v>128</v>
      </c>
      <c r="N9" s="182">
        <v>84</v>
      </c>
      <c r="O9" s="182">
        <v>93</v>
      </c>
      <c r="P9" s="182">
        <v>96</v>
      </c>
      <c r="Q9" s="182">
        <v>74</v>
      </c>
      <c r="R9" s="182">
        <v>55</v>
      </c>
      <c r="S9" s="182">
        <v>39</v>
      </c>
      <c r="T9" s="182">
        <v>35</v>
      </c>
    </row>
    <row r="10" spans="1:20" ht="15" customHeight="1">
      <c r="A10" s="87" t="s">
        <v>238</v>
      </c>
      <c r="B10" s="183">
        <v>1888</v>
      </c>
      <c r="C10" s="182">
        <v>102</v>
      </c>
      <c r="D10" s="182">
        <v>93</v>
      </c>
      <c r="E10" s="182">
        <v>144</v>
      </c>
      <c r="F10" s="182">
        <v>133</v>
      </c>
      <c r="G10" s="182">
        <v>94</v>
      </c>
      <c r="H10" s="182">
        <v>54</v>
      </c>
      <c r="I10" s="182">
        <v>68</v>
      </c>
      <c r="J10" s="182">
        <v>119</v>
      </c>
      <c r="K10" s="182">
        <v>129</v>
      </c>
      <c r="L10" s="182">
        <v>144</v>
      </c>
      <c r="M10" s="182">
        <v>118</v>
      </c>
      <c r="N10" s="182">
        <v>138</v>
      </c>
      <c r="O10" s="182">
        <v>135</v>
      </c>
      <c r="P10" s="182">
        <v>138</v>
      </c>
      <c r="Q10" s="182">
        <v>133</v>
      </c>
      <c r="R10" s="182">
        <v>65</v>
      </c>
      <c r="S10" s="182">
        <v>37</v>
      </c>
      <c r="T10" s="182">
        <v>44</v>
      </c>
    </row>
    <row r="11" spans="1:20" ht="15" customHeight="1">
      <c r="A11" s="87" t="s">
        <v>239</v>
      </c>
      <c r="B11" s="183">
        <v>1666</v>
      </c>
      <c r="C11" s="182">
        <v>37</v>
      </c>
      <c r="D11" s="182">
        <v>86</v>
      </c>
      <c r="E11" s="182">
        <v>90</v>
      </c>
      <c r="F11" s="182">
        <v>98</v>
      </c>
      <c r="G11" s="182">
        <v>61</v>
      </c>
      <c r="H11" s="182">
        <v>55</v>
      </c>
      <c r="I11" s="182">
        <v>48</v>
      </c>
      <c r="J11" s="182">
        <v>69</v>
      </c>
      <c r="K11" s="182">
        <v>121</v>
      </c>
      <c r="L11" s="182">
        <v>140</v>
      </c>
      <c r="M11" s="182">
        <v>110</v>
      </c>
      <c r="N11" s="182">
        <v>107</v>
      </c>
      <c r="O11" s="182">
        <v>174</v>
      </c>
      <c r="P11" s="182">
        <v>147</v>
      </c>
      <c r="Q11" s="182">
        <v>119</v>
      </c>
      <c r="R11" s="182">
        <v>82</v>
      </c>
      <c r="S11" s="182">
        <v>76</v>
      </c>
      <c r="T11" s="182">
        <v>46</v>
      </c>
    </row>
    <row r="12" spans="1:20" ht="15" customHeight="1">
      <c r="A12" s="87" t="s">
        <v>240</v>
      </c>
      <c r="B12" s="183">
        <v>1865</v>
      </c>
      <c r="C12" s="182">
        <v>115</v>
      </c>
      <c r="D12" s="182">
        <v>110</v>
      </c>
      <c r="E12" s="182">
        <v>105</v>
      </c>
      <c r="F12" s="182">
        <v>95</v>
      </c>
      <c r="G12" s="182">
        <v>80</v>
      </c>
      <c r="H12" s="182">
        <v>93</v>
      </c>
      <c r="I12" s="182">
        <v>102</v>
      </c>
      <c r="J12" s="182">
        <v>118</v>
      </c>
      <c r="K12" s="182">
        <v>139</v>
      </c>
      <c r="L12" s="182">
        <v>125</v>
      </c>
      <c r="M12" s="182">
        <v>120</v>
      </c>
      <c r="N12" s="182">
        <v>131</v>
      </c>
      <c r="O12" s="182">
        <v>173</v>
      </c>
      <c r="P12" s="182">
        <v>136</v>
      </c>
      <c r="Q12" s="182">
        <v>64</v>
      </c>
      <c r="R12" s="182">
        <v>54</v>
      </c>
      <c r="S12" s="182">
        <v>65</v>
      </c>
      <c r="T12" s="182">
        <v>40</v>
      </c>
    </row>
    <row r="13" spans="1:20" ht="15" customHeight="1">
      <c r="A13" s="87" t="s">
        <v>241</v>
      </c>
      <c r="B13" s="183">
        <v>1349</v>
      </c>
      <c r="C13" s="182">
        <v>54</v>
      </c>
      <c r="D13" s="182">
        <v>61</v>
      </c>
      <c r="E13" s="182">
        <v>75</v>
      </c>
      <c r="F13" s="182">
        <v>82</v>
      </c>
      <c r="G13" s="182">
        <v>52</v>
      </c>
      <c r="H13" s="182">
        <v>48</v>
      </c>
      <c r="I13" s="182">
        <v>39</v>
      </c>
      <c r="J13" s="182">
        <v>52</v>
      </c>
      <c r="K13" s="182">
        <v>75</v>
      </c>
      <c r="L13" s="182">
        <v>77</v>
      </c>
      <c r="M13" s="182">
        <v>84</v>
      </c>
      <c r="N13" s="182">
        <v>83</v>
      </c>
      <c r="O13" s="182">
        <v>140</v>
      </c>
      <c r="P13" s="182">
        <v>125</v>
      </c>
      <c r="Q13" s="182">
        <v>112</v>
      </c>
      <c r="R13" s="182">
        <v>80</v>
      </c>
      <c r="S13" s="182">
        <v>51</v>
      </c>
      <c r="T13" s="182">
        <v>59</v>
      </c>
    </row>
    <row r="14" spans="1:20" ht="15" customHeight="1">
      <c r="A14" s="87" t="s">
        <v>242</v>
      </c>
      <c r="B14" s="183">
        <v>1425</v>
      </c>
      <c r="C14" s="182">
        <v>62</v>
      </c>
      <c r="D14" s="182">
        <v>68</v>
      </c>
      <c r="E14" s="182">
        <v>66</v>
      </c>
      <c r="F14" s="182">
        <v>80</v>
      </c>
      <c r="G14" s="182">
        <v>60</v>
      </c>
      <c r="H14" s="182">
        <v>46</v>
      </c>
      <c r="I14" s="182">
        <v>39</v>
      </c>
      <c r="J14" s="182">
        <v>71</v>
      </c>
      <c r="K14" s="182">
        <v>62</v>
      </c>
      <c r="L14" s="182">
        <v>92</v>
      </c>
      <c r="M14" s="182">
        <v>86</v>
      </c>
      <c r="N14" s="182">
        <v>98</v>
      </c>
      <c r="O14" s="182">
        <v>142</v>
      </c>
      <c r="P14" s="182">
        <v>130</v>
      </c>
      <c r="Q14" s="182">
        <v>110</v>
      </c>
      <c r="R14" s="182">
        <v>101</v>
      </c>
      <c r="S14" s="182">
        <v>56</v>
      </c>
      <c r="T14" s="182">
        <v>56</v>
      </c>
    </row>
    <row r="15" spans="1:20" ht="15" customHeight="1">
      <c r="A15" s="87" t="s">
        <v>243</v>
      </c>
      <c r="B15" s="183">
        <v>1570</v>
      </c>
      <c r="C15" s="182">
        <v>64</v>
      </c>
      <c r="D15" s="182">
        <v>65</v>
      </c>
      <c r="E15" s="182">
        <v>91</v>
      </c>
      <c r="F15" s="182">
        <v>102</v>
      </c>
      <c r="G15" s="182">
        <v>68</v>
      </c>
      <c r="H15" s="182">
        <v>48</v>
      </c>
      <c r="I15" s="182">
        <v>65</v>
      </c>
      <c r="J15" s="182">
        <v>68</v>
      </c>
      <c r="K15" s="182">
        <v>112</v>
      </c>
      <c r="L15" s="182">
        <v>133</v>
      </c>
      <c r="M15" s="182">
        <v>106</v>
      </c>
      <c r="N15" s="182">
        <v>121</v>
      </c>
      <c r="O15" s="182">
        <v>146</v>
      </c>
      <c r="P15" s="182">
        <v>141</v>
      </c>
      <c r="Q15" s="182">
        <v>106</v>
      </c>
      <c r="R15" s="182">
        <v>76</v>
      </c>
      <c r="S15" s="182">
        <v>41</v>
      </c>
      <c r="T15" s="182">
        <v>17</v>
      </c>
    </row>
    <row r="16" spans="1:20" ht="15" customHeight="1">
      <c r="A16" s="87" t="s">
        <v>244</v>
      </c>
      <c r="B16" s="183">
        <v>1736</v>
      </c>
      <c r="C16" s="182">
        <v>95</v>
      </c>
      <c r="D16" s="182">
        <v>94</v>
      </c>
      <c r="E16" s="182">
        <v>112</v>
      </c>
      <c r="F16" s="182">
        <v>124</v>
      </c>
      <c r="G16" s="182">
        <v>106</v>
      </c>
      <c r="H16" s="182">
        <v>83</v>
      </c>
      <c r="I16" s="182">
        <v>77</v>
      </c>
      <c r="J16" s="182">
        <v>131</v>
      </c>
      <c r="K16" s="182">
        <v>111</v>
      </c>
      <c r="L16" s="182">
        <v>122</v>
      </c>
      <c r="M16" s="182">
        <v>113</v>
      </c>
      <c r="N16" s="182">
        <v>116</v>
      </c>
      <c r="O16" s="182">
        <v>145</v>
      </c>
      <c r="P16" s="182">
        <v>115</v>
      </c>
      <c r="Q16" s="182">
        <v>84</v>
      </c>
      <c r="R16" s="182">
        <v>45</v>
      </c>
      <c r="S16" s="182">
        <v>36</v>
      </c>
      <c r="T16" s="182">
        <v>27</v>
      </c>
    </row>
    <row r="17" spans="1:20" ht="15" customHeight="1">
      <c r="A17" s="87" t="s">
        <v>245</v>
      </c>
      <c r="B17" s="183">
        <v>1815</v>
      </c>
      <c r="C17" s="182">
        <v>89</v>
      </c>
      <c r="D17" s="182">
        <v>97</v>
      </c>
      <c r="E17" s="182">
        <v>128</v>
      </c>
      <c r="F17" s="182">
        <v>156</v>
      </c>
      <c r="G17" s="182">
        <v>111</v>
      </c>
      <c r="H17" s="182">
        <v>80</v>
      </c>
      <c r="I17" s="182">
        <v>71</v>
      </c>
      <c r="J17" s="182">
        <v>73</v>
      </c>
      <c r="K17" s="182">
        <v>119</v>
      </c>
      <c r="L17" s="182">
        <v>128</v>
      </c>
      <c r="M17" s="182">
        <v>151</v>
      </c>
      <c r="N17" s="182">
        <v>113</v>
      </c>
      <c r="O17" s="182">
        <v>134</v>
      </c>
      <c r="P17" s="182">
        <v>118</v>
      </c>
      <c r="Q17" s="182">
        <v>87</v>
      </c>
      <c r="R17" s="182">
        <v>87</v>
      </c>
      <c r="S17" s="182">
        <v>45</v>
      </c>
      <c r="T17" s="182">
        <v>28</v>
      </c>
    </row>
    <row r="18" spans="1:20" ht="15" customHeight="1">
      <c r="A18" s="87" t="s">
        <v>246</v>
      </c>
      <c r="B18" s="183">
        <v>1539</v>
      </c>
      <c r="C18" s="182">
        <v>56</v>
      </c>
      <c r="D18" s="182">
        <v>54</v>
      </c>
      <c r="E18" s="182">
        <v>89</v>
      </c>
      <c r="F18" s="182">
        <v>101</v>
      </c>
      <c r="G18" s="182">
        <v>86</v>
      </c>
      <c r="H18" s="182">
        <v>62</v>
      </c>
      <c r="I18" s="182">
        <v>43</v>
      </c>
      <c r="J18" s="182">
        <v>50</v>
      </c>
      <c r="K18" s="182">
        <v>70</v>
      </c>
      <c r="L18" s="182">
        <v>99</v>
      </c>
      <c r="M18" s="182">
        <v>97</v>
      </c>
      <c r="N18" s="182">
        <v>99</v>
      </c>
      <c r="O18" s="182">
        <v>121</v>
      </c>
      <c r="P18" s="182">
        <v>139</v>
      </c>
      <c r="Q18" s="182">
        <v>128</v>
      </c>
      <c r="R18" s="182">
        <v>95</v>
      </c>
      <c r="S18" s="182">
        <v>74</v>
      </c>
      <c r="T18" s="182">
        <v>76</v>
      </c>
    </row>
    <row r="19" spans="1:20" ht="15" customHeight="1">
      <c r="A19" s="87" t="s">
        <v>247</v>
      </c>
      <c r="B19" s="183">
        <v>1386</v>
      </c>
      <c r="C19" s="182">
        <v>38</v>
      </c>
      <c r="D19" s="182">
        <v>50</v>
      </c>
      <c r="E19" s="182">
        <v>77</v>
      </c>
      <c r="F19" s="182">
        <v>71</v>
      </c>
      <c r="G19" s="182">
        <v>52</v>
      </c>
      <c r="H19" s="182">
        <v>51</v>
      </c>
      <c r="I19" s="182">
        <v>51</v>
      </c>
      <c r="J19" s="182">
        <v>44</v>
      </c>
      <c r="K19" s="182">
        <v>82</v>
      </c>
      <c r="L19" s="182">
        <v>79</v>
      </c>
      <c r="M19" s="182">
        <v>82</v>
      </c>
      <c r="N19" s="182">
        <v>107</v>
      </c>
      <c r="O19" s="182">
        <v>145</v>
      </c>
      <c r="P19" s="182">
        <v>131</v>
      </c>
      <c r="Q19" s="182">
        <v>128</v>
      </c>
      <c r="R19" s="182">
        <v>75</v>
      </c>
      <c r="S19" s="182">
        <v>63</v>
      </c>
      <c r="T19" s="182">
        <v>60</v>
      </c>
    </row>
    <row r="20" spans="1:20" ht="15" customHeight="1">
      <c r="A20" s="87" t="s">
        <v>248</v>
      </c>
      <c r="B20" s="183">
        <v>1834</v>
      </c>
      <c r="C20" s="182">
        <v>132</v>
      </c>
      <c r="D20" s="182">
        <v>92</v>
      </c>
      <c r="E20" s="182">
        <v>117</v>
      </c>
      <c r="F20" s="182">
        <v>78</v>
      </c>
      <c r="G20" s="182">
        <v>119</v>
      </c>
      <c r="H20" s="182">
        <v>162</v>
      </c>
      <c r="I20" s="182">
        <v>162</v>
      </c>
      <c r="J20" s="182">
        <v>103</v>
      </c>
      <c r="K20" s="182">
        <v>156</v>
      </c>
      <c r="L20" s="182">
        <v>127</v>
      </c>
      <c r="M20" s="182">
        <v>111</v>
      </c>
      <c r="N20" s="182">
        <v>96</v>
      </c>
      <c r="O20" s="182">
        <v>97</v>
      </c>
      <c r="P20" s="182">
        <v>83</v>
      </c>
      <c r="Q20" s="182">
        <v>82</v>
      </c>
      <c r="R20" s="182">
        <v>49</v>
      </c>
      <c r="S20" s="182">
        <v>27</v>
      </c>
      <c r="T20" s="182">
        <v>41</v>
      </c>
    </row>
    <row r="21" spans="1:20" ht="15" customHeight="1">
      <c r="A21" s="87" t="s">
        <v>249</v>
      </c>
      <c r="B21" s="183">
        <v>1498</v>
      </c>
      <c r="C21" s="182">
        <v>87</v>
      </c>
      <c r="D21" s="182">
        <v>93</v>
      </c>
      <c r="E21" s="182">
        <v>92</v>
      </c>
      <c r="F21" s="182">
        <v>94</v>
      </c>
      <c r="G21" s="182">
        <v>85</v>
      </c>
      <c r="H21" s="182">
        <v>79</v>
      </c>
      <c r="I21" s="182">
        <v>92</v>
      </c>
      <c r="J21" s="182">
        <v>76</v>
      </c>
      <c r="K21" s="182">
        <v>105</v>
      </c>
      <c r="L21" s="182">
        <v>123</v>
      </c>
      <c r="M21" s="182">
        <v>86</v>
      </c>
      <c r="N21" s="182">
        <v>84</v>
      </c>
      <c r="O21" s="182">
        <v>103</v>
      </c>
      <c r="P21" s="182">
        <v>94</v>
      </c>
      <c r="Q21" s="182">
        <v>75</v>
      </c>
      <c r="R21" s="182">
        <v>57</v>
      </c>
      <c r="S21" s="182">
        <v>48</v>
      </c>
      <c r="T21" s="182">
        <v>25</v>
      </c>
    </row>
    <row r="22" spans="1:20" ht="15" customHeight="1">
      <c r="A22" s="87" t="s">
        <v>250</v>
      </c>
      <c r="B22" s="183">
        <v>1686</v>
      </c>
      <c r="C22" s="182">
        <v>80</v>
      </c>
      <c r="D22" s="182">
        <v>82</v>
      </c>
      <c r="E22" s="182">
        <v>79</v>
      </c>
      <c r="F22" s="182">
        <v>107</v>
      </c>
      <c r="G22" s="182">
        <v>101</v>
      </c>
      <c r="H22" s="182">
        <v>111</v>
      </c>
      <c r="I22" s="182">
        <v>73</v>
      </c>
      <c r="J22" s="182">
        <v>102</v>
      </c>
      <c r="K22" s="182">
        <v>112</v>
      </c>
      <c r="L22" s="182">
        <v>117</v>
      </c>
      <c r="M22" s="182">
        <v>98</v>
      </c>
      <c r="N22" s="182">
        <v>108</v>
      </c>
      <c r="O22" s="182">
        <v>120</v>
      </c>
      <c r="P22" s="182">
        <v>121</v>
      </c>
      <c r="Q22" s="182">
        <v>79</v>
      </c>
      <c r="R22" s="182">
        <v>68</v>
      </c>
      <c r="S22" s="182">
        <v>77</v>
      </c>
      <c r="T22" s="182">
        <v>51</v>
      </c>
    </row>
    <row r="23" spans="1:20" ht="15" customHeight="1">
      <c r="A23" s="87" t="s">
        <v>251</v>
      </c>
      <c r="B23" s="183">
        <v>1791</v>
      </c>
      <c r="C23" s="182">
        <v>97</v>
      </c>
      <c r="D23" s="182">
        <v>107</v>
      </c>
      <c r="E23" s="182">
        <v>140</v>
      </c>
      <c r="F23" s="182">
        <v>159</v>
      </c>
      <c r="G23" s="182">
        <v>96</v>
      </c>
      <c r="H23" s="182">
        <v>88</v>
      </c>
      <c r="I23" s="182">
        <v>96</v>
      </c>
      <c r="J23" s="182">
        <v>99</v>
      </c>
      <c r="K23" s="182">
        <v>125</v>
      </c>
      <c r="L23" s="182">
        <v>137</v>
      </c>
      <c r="M23" s="182">
        <v>119</v>
      </c>
      <c r="N23" s="182">
        <v>83</v>
      </c>
      <c r="O23" s="182">
        <v>121</v>
      </c>
      <c r="P23" s="182">
        <v>109</v>
      </c>
      <c r="Q23" s="182">
        <v>81</v>
      </c>
      <c r="R23" s="182">
        <v>55</v>
      </c>
      <c r="S23" s="182">
        <v>42</v>
      </c>
      <c r="T23" s="182">
        <v>37</v>
      </c>
    </row>
    <row r="24" spans="1:20" ht="15" customHeight="1">
      <c r="A24" s="87" t="s">
        <v>252</v>
      </c>
      <c r="B24" s="183">
        <v>1502</v>
      </c>
      <c r="C24" s="182">
        <v>107</v>
      </c>
      <c r="D24" s="182">
        <v>109</v>
      </c>
      <c r="E24" s="182">
        <v>128</v>
      </c>
      <c r="F24" s="182">
        <v>106</v>
      </c>
      <c r="G24" s="182">
        <v>98</v>
      </c>
      <c r="H24" s="182">
        <v>64</v>
      </c>
      <c r="I24" s="182">
        <v>79</v>
      </c>
      <c r="J24" s="182">
        <v>85</v>
      </c>
      <c r="K24" s="182">
        <v>122</v>
      </c>
      <c r="L24" s="182">
        <v>105</v>
      </c>
      <c r="M24" s="182">
        <v>108</v>
      </c>
      <c r="N24" s="182">
        <v>93</v>
      </c>
      <c r="O24" s="182">
        <v>90</v>
      </c>
      <c r="P24" s="182">
        <v>66</v>
      </c>
      <c r="Q24" s="182">
        <v>57</v>
      </c>
      <c r="R24" s="182">
        <v>40</v>
      </c>
      <c r="S24" s="182">
        <v>24</v>
      </c>
      <c r="T24" s="182">
        <v>21</v>
      </c>
    </row>
    <row r="25" spans="1:20" ht="15" customHeight="1">
      <c r="A25" s="87" t="s">
        <v>253</v>
      </c>
      <c r="B25" s="183">
        <v>3171</v>
      </c>
      <c r="C25" s="182">
        <v>112</v>
      </c>
      <c r="D25" s="182">
        <v>113</v>
      </c>
      <c r="E25" s="182">
        <v>150</v>
      </c>
      <c r="F25" s="182">
        <v>145</v>
      </c>
      <c r="G25" s="182">
        <v>359</v>
      </c>
      <c r="H25" s="182">
        <v>281</v>
      </c>
      <c r="I25" s="182">
        <v>236</v>
      </c>
      <c r="J25" s="182">
        <v>272</v>
      </c>
      <c r="K25" s="182">
        <v>328</v>
      </c>
      <c r="L25" s="182">
        <v>315</v>
      </c>
      <c r="M25" s="182">
        <v>224</v>
      </c>
      <c r="N25" s="182">
        <v>177</v>
      </c>
      <c r="O25" s="182">
        <v>173</v>
      </c>
      <c r="P25" s="182">
        <v>105</v>
      </c>
      <c r="Q25" s="182">
        <v>90</v>
      </c>
      <c r="R25" s="182">
        <v>47</v>
      </c>
      <c r="S25" s="182">
        <v>25</v>
      </c>
      <c r="T25" s="182">
        <v>19</v>
      </c>
    </row>
    <row r="26" spans="1:20" ht="15" customHeight="1">
      <c r="A26" s="87" t="s">
        <v>254</v>
      </c>
      <c r="B26" s="183">
        <v>1707</v>
      </c>
      <c r="C26" s="182">
        <v>102</v>
      </c>
      <c r="D26" s="182">
        <v>99</v>
      </c>
      <c r="E26" s="182">
        <v>90</v>
      </c>
      <c r="F26" s="182">
        <v>110</v>
      </c>
      <c r="G26" s="182">
        <v>96</v>
      </c>
      <c r="H26" s="182">
        <v>54</v>
      </c>
      <c r="I26" s="182">
        <v>71</v>
      </c>
      <c r="J26" s="182">
        <v>92</v>
      </c>
      <c r="K26" s="182">
        <v>137</v>
      </c>
      <c r="L26" s="182">
        <v>137</v>
      </c>
      <c r="M26" s="182">
        <v>124</v>
      </c>
      <c r="N26" s="182">
        <v>111</v>
      </c>
      <c r="O26" s="182">
        <v>127</v>
      </c>
      <c r="P26" s="182">
        <v>111</v>
      </c>
      <c r="Q26" s="182">
        <v>80</v>
      </c>
      <c r="R26" s="182">
        <v>77</v>
      </c>
      <c r="S26" s="182">
        <v>58</v>
      </c>
      <c r="T26" s="182">
        <v>31</v>
      </c>
    </row>
    <row r="27" spans="1:20" ht="15" customHeight="1">
      <c r="A27" s="87" t="s">
        <v>255</v>
      </c>
      <c r="B27" s="183">
        <v>1626</v>
      </c>
      <c r="C27" s="182">
        <v>78</v>
      </c>
      <c r="D27" s="182">
        <v>67</v>
      </c>
      <c r="E27" s="182">
        <v>54</v>
      </c>
      <c r="F27" s="182">
        <v>82</v>
      </c>
      <c r="G27" s="182">
        <v>129</v>
      </c>
      <c r="H27" s="182">
        <v>105</v>
      </c>
      <c r="I27" s="182">
        <v>102</v>
      </c>
      <c r="J27" s="182">
        <v>99</v>
      </c>
      <c r="K27" s="182">
        <v>148</v>
      </c>
      <c r="L27" s="182">
        <v>136</v>
      </c>
      <c r="M27" s="182">
        <v>149</v>
      </c>
      <c r="N27" s="182">
        <v>125</v>
      </c>
      <c r="O27" s="182">
        <v>112</v>
      </c>
      <c r="P27" s="182">
        <v>83</v>
      </c>
      <c r="Q27" s="182">
        <v>63</v>
      </c>
      <c r="R27" s="182">
        <v>47</v>
      </c>
      <c r="S27" s="182">
        <v>28</v>
      </c>
      <c r="T27" s="182">
        <v>19</v>
      </c>
    </row>
    <row r="28" spans="1:20" ht="15" customHeight="1">
      <c r="A28" s="87" t="s">
        <v>256</v>
      </c>
      <c r="B28" s="183">
        <v>1797</v>
      </c>
      <c r="C28" s="182">
        <v>90</v>
      </c>
      <c r="D28" s="182">
        <v>59</v>
      </c>
      <c r="E28" s="182">
        <v>87</v>
      </c>
      <c r="F28" s="182">
        <v>118</v>
      </c>
      <c r="G28" s="182">
        <v>104</v>
      </c>
      <c r="H28" s="182">
        <v>110</v>
      </c>
      <c r="I28" s="182">
        <v>98</v>
      </c>
      <c r="J28" s="182">
        <v>124</v>
      </c>
      <c r="K28" s="182">
        <v>159</v>
      </c>
      <c r="L28" s="182">
        <v>138</v>
      </c>
      <c r="M28" s="182">
        <v>136</v>
      </c>
      <c r="N28" s="182">
        <v>111</v>
      </c>
      <c r="O28" s="182">
        <v>135</v>
      </c>
      <c r="P28" s="182">
        <v>106</v>
      </c>
      <c r="Q28" s="182">
        <v>81</v>
      </c>
      <c r="R28" s="182">
        <v>72</v>
      </c>
      <c r="S28" s="182">
        <v>39</v>
      </c>
      <c r="T28" s="182">
        <v>30</v>
      </c>
    </row>
    <row r="29" spans="1:20" ht="15" customHeight="1">
      <c r="A29" s="87" t="s">
        <v>257</v>
      </c>
      <c r="B29" s="183">
        <v>2044</v>
      </c>
      <c r="C29" s="182">
        <v>171</v>
      </c>
      <c r="D29" s="182">
        <v>154</v>
      </c>
      <c r="E29" s="182">
        <v>181</v>
      </c>
      <c r="F29" s="182">
        <v>183</v>
      </c>
      <c r="G29" s="182">
        <v>141</v>
      </c>
      <c r="H29" s="182">
        <v>141</v>
      </c>
      <c r="I29" s="182">
        <v>101</v>
      </c>
      <c r="J29" s="182">
        <v>130</v>
      </c>
      <c r="K29" s="182">
        <v>140</v>
      </c>
      <c r="L29" s="182">
        <v>145</v>
      </c>
      <c r="M29" s="182">
        <v>127</v>
      </c>
      <c r="N29" s="182">
        <v>110</v>
      </c>
      <c r="O29" s="182">
        <v>105</v>
      </c>
      <c r="P29" s="182">
        <v>76</v>
      </c>
      <c r="Q29" s="182">
        <v>58</v>
      </c>
      <c r="R29" s="182">
        <v>44</v>
      </c>
      <c r="S29" s="182">
        <v>27</v>
      </c>
      <c r="T29" s="182">
        <v>10</v>
      </c>
    </row>
    <row r="30" spans="1:20" ht="15" customHeight="1">
      <c r="A30" s="87" t="s">
        <v>258</v>
      </c>
      <c r="B30" s="183">
        <v>1832</v>
      </c>
      <c r="C30" s="182">
        <v>133</v>
      </c>
      <c r="D30" s="182">
        <v>133</v>
      </c>
      <c r="E30" s="182">
        <v>133</v>
      </c>
      <c r="F30" s="182">
        <v>119</v>
      </c>
      <c r="G30" s="182">
        <v>99</v>
      </c>
      <c r="H30" s="182">
        <v>84</v>
      </c>
      <c r="I30" s="182">
        <v>92</v>
      </c>
      <c r="J30" s="182">
        <v>108</v>
      </c>
      <c r="K30" s="182">
        <v>127</v>
      </c>
      <c r="L30" s="182">
        <v>121</v>
      </c>
      <c r="M30" s="182">
        <v>113</v>
      </c>
      <c r="N30" s="182">
        <v>108</v>
      </c>
      <c r="O30" s="182">
        <v>118</v>
      </c>
      <c r="P30" s="182">
        <v>94</v>
      </c>
      <c r="Q30" s="182">
        <v>96</v>
      </c>
      <c r="R30" s="182">
        <v>59</v>
      </c>
      <c r="S30" s="182">
        <v>40</v>
      </c>
      <c r="T30" s="182">
        <v>55</v>
      </c>
    </row>
    <row r="31" spans="1:20" ht="15" customHeight="1">
      <c r="A31" s="87" t="s">
        <v>259</v>
      </c>
      <c r="B31" s="183">
        <v>1519</v>
      </c>
      <c r="C31" s="182">
        <v>82</v>
      </c>
      <c r="D31" s="182">
        <v>79</v>
      </c>
      <c r="E31" s="182">
        <v>114</v>
      </c>
      <c r="F31" s="182">
        <v>101</v>
      </c>
      <c r="G31" s="182">
        <v>93</v>
      </c>
      <c r="H31" s="182">
        <v>95</v>
      </c>
      <c r="I31" s="182">
        <v>58</v>
      </c>
      <c r="J31" s="182">
        <v>80</v>
      </c>
      <c r="K31" s="182">
        <v>89</v>
      </c>
      <c r="L31" s="182">
        <v>79</v>
      </c>
      <c r="M31" s="182">
        <v>87</v>
      </c>
      <c r="N31" s="182">
        <v>108</v>
      </c>
      <c r="O31" s="182">
        <v>102</v>
      </c>
      <c r="P31" s="182">
        <v>105</v>
      </c>
      <c r="Q31" s="182">
        <v>75</v>
      </c>
      <c r="R31" s="182">
        <v>66</v>
      </c>
      <c r="S31" s="182">
        <v>62</v>
      </c>
      <c r="T31" s="182">
        <v>44</v>
      </c>
    </row>
    <row r="32" spans="1:20" ht="15" customHeight="1">
      <c r="A32" s="87" t="s">
        <v>260</v>
      </c>
      <c r="B32" s="183">
        <v>1990</v>
      </c>
      <c r="C32" s="182">
        <v>146</v>
      </c>
      <c r="D32" s="182">
        <v>105</v>
      </c>
      <c r="E32" s="182">
        <v>147</v>
      </c>
      <c r="F32" s="182">
        <v>126</v>
      </c>
      <c r="G32" s="182">
        <v>144</v>
      </c>
      <c r="H32" s="182">
        <v>127</v>
      </c>
      <c r="I32" s="182">
        <v>91</v>
      </c>
      <c r="J32" s="182">
        <v>101</v>
      </c>
      <c r="K32" s="182">
        <v>118</v>
      </c>
      <c r="L32" s="182">
        <v>135</v>
      </c>
      <c r="M32" s="182">
        <v>124</v>
      </c>
      <c r="N32" s="182">
        <v>130</v>
      </c>
      <c r="O32" s="182">
        <v>134</v>
      </c>
      <c r="P32" s="182">
        <v>140</v>
      </c>
      <c r="Q32" s="182">
        <v>101</v>
      </c>
      <c r="R32" s="182">
        <v>47</v>
      </c>
      <c r="S32" s="182">
        <v>45</v>
      </c>
      <c r="T32" s="182">
        <v>29</v>
      </c>
    </row>
    <row r="33" spans="1:20" ht="15" customHeight="1">
      <c r="A33" s="87" t="s">
        <v>261</v>
      </c>
      <c r="B33" s="183">
        <v>1830</v>
      </c>
      <c r="C33" s="182">
        <v>81</v>
      </c>
      <c r="D33" s="182">
        <v>84</v>
      </c>
      <c r="E33" s="182">
        <v>106</v>
      </c>
      <c r="F33" s="182">
        <v>142</v>
      </c>
      <c r="G33" s="182">
        <v>131</v>
      </c>
      <c r="H33" s="182">
        <v>88</v>
      </c>
      <c r="I33" s="182">
        <v>87</v>
      </c>
      <c r="J33" s="182">
        <v>76</v>
      </c>
      <c r="K33" s="182">
        <v>119</v>
      </c>
      <c r="L33" s="182">
        <v>136</v>
      </c>
      <c r="M33" s="182">
        <v>133</v>
      </c>
      <c r="N33" s="182">
        <v>128</v>
      </c>
      <c r="O33" s="182">
        <v>139</v>
      </c>
      <c r="P33" s="182">
        <v>129</v>
      </c>
      <c r="Q33" s="182">
        <v>81</v>
      </c>
      <c r="R33" s="182">
        <v>82</v>
      </c>
      <c r="S33" s="182">
        <v>40</v>
      </c>
      <c r="T33" s="182">
        <v>48</v>
      </c>
    </row>
    <row r="34" spans="1:20" ht="15" customHeight="1">
      <c r="A34" s="87" t="s">
        <v>262</v>
      </c>
      <c r="B34" s="183">
        <v>1808</v>
      </c>
      <c r="C34" s="182">
        <v>81</v>
      </c>
      <c r="D34" s="182">
        <v>71</v>
      </c>
      <c r="E34" s="182">
        <v>78</v>
      </c>
      <c r="F34" s="182">
        <v>104</v>
      </c>
      <c r="G34" s="182">
        <v>85</v>
      </c>
      <c r="H34" s="182">
        <v>113</v>
      </c>
      <c r="I34" s="182">
        <v>69</v>
      </c>
      <c r="J34" s="182">
        <v>81</v>
      </c>
      <c r="K34" s="182">
        <v>112</v>
      </c>
      <c r="L34" s="182">
        <v>120</v>
      </c>
      <c r="M34" s="182">
        <v>137</v>
      </c>
      <c r="N34" s="182">
        <v>131</v>
      </c>
      <c r="O34" s="182">
        <v>178</v>
      </c>
      <c r="P34" s="182">
        <v>131</v>
      </c>
      <c r="Q34" s="182">
        <v>124</v>
      </c>
      <c r="R34" s="182">
        <v>85</v>
      </c>
      <c r="S34" s="182">
        <v>47</v>
      </c>
      <c r="T34" s="182">
        <v>61</v>
      </c>
    </row>
    <row r="35" spans="1:20" ht="15" customHeight="1">
      <c r="A35" s="87" t="s">
        <v>263</v>
      </c>
      <c r="B35" s="183">
        <v>1434</v>
      </c>
      <c r="C35" s="182">
        <v>63</v>
      </c>
      <c r="D35" s="182">
        <v>72</v>
      </c>
      <c r="E35" s="182">
        <v>71</v>
      </c>
      <c r="F35" s="182">
        <v>65</v>
      </c>
      <c r="G35" s="182">
        <v>62</v>
      </c>
      <c r="H35" s="182">
        <v>69</v>
      </c>
      <c r="I35" s="182">
        <v>47</v>
      </c>
      <c r="J35" s="182">
        <v>62</v>
      </c>
      <c r="K35" s="182">
        <v>91</v>
      </c>
      <c r="L35" s="182">
        <v>88</v>
      </c>
      <c r="M35" s="182">
        <v>69</v>
      </c>
      <c r="N35" s="182">
        <v>104</v>
      </c>
      <c r="O35" s="182">
        <v>141</v>
      </c>
      <c r="P35" s="182">
        <v>113</v>
      </c>
      <c r="Q35" s="182">
        <v>106</v>
      </c>
      <c r="R35" s="182">
        <v>82</v>
      </c>
      <c r="S35" s="182">
        <v>67</v>
      </c>
      <c r="T35" s="182">
        <v>62</v>
      </c>
    </row>
    <row r="36" spans="1:20" ht="15" customHeight="1">
      <c r="A36" s="87" t="s">
        <v>264</v>
      </c>
      <c r="B36" s="183">
        <v>1531</v>
      </c>
      <c r="C36" s="182">
        <v>72</v>
      </c>
      <c r="D36" s="182">
        <v>60</v>
      </c>
      <c r="E36" s="182">
        <v>81</v>
      </c>
      <c r="F36" s="182">
        <v>95</v>
      </c>
      <c r="G36" s="182">
        <v>77</v>
      </c>
      <c r="H36" s="182">
        <v>69</v>
      </c>
      <c r="I36" s="182">
        <v>61</v>
      </c>
      <c r="J36" s="182">
        <v>63</v>
      </c>
      <c r="K36" s="182">
        <v>114</v>
      </c>
      <c r="L36" s="182">
        <v>107</v>
      </c>
      <c r="M36" s="182">
        <v>111</v>
      </c>
      <c r="N36" s="182">
        <v>118</v>
      </c>
      <c r="O36" s="182">
        <v>165</v>
      </c>
      <c r="P36" s="182">
        <v>141</v>
      </c>
      <c r="Q36" s="182">
        <v>67</v>
      </c>
      <c r="R36" s="182">
        <v>47</v>
      </c>
      <c r="S36" s="182">
        <v>39</v>
      </c>
      <c r="T36" s="182">
        <v>44</v>
      </c>
    </row>
    <row r="37" spans="1:20" ht="15" customHeight="1">
      <c r="A37" s="87" t="s">
        <v>265</v>
      </c>
      <c r="B37" s="183">
        <v>1448</v>
      </c>
      <c r="C37" s="182">
        <v>45</v>
      </c>
      <c r="D37" s="182">
        <v>73</v>
      </c>
      <c r="E37" s="182">
        <v>69</v>
      </c>
      <c r="F37" s="182">
        <v>103</v>
      </c>
      <c r="G37" s="182">
        <v>77</v>
      </c>
      <c r="H37" s="182">
        <v>58</v>
      </c>
      <c r="I37" s="182">
        <v>44</v>
      </c>
      <c r="J37" s="182">
        <v>49</v>
      </c>
      <c r="K37" s="182">
        <v>83</v>
      </c>
      <c r="L37" s="182">
        <v>81</v>
      </c>
      <c r="M37" s="182">
        <v>86</v>
      </c>
      <c r="N37" s="182">
        <v>91</v>
      </c>
      <c r="O37" s="182">
        <v>168</v>
      </c>
      <c r="P37" s="182">
        <v>158</v>
      </c>
      <c r="Q37" s="182">
        <v>101</v>
      </c>
      <c r="R37" s="182">
        <v>74</v>
      </c>
      <c r="S37" s="182">
        <v>49</v>
      </c>
      <c r="T37" s="182">
        <v>39</v>
      </c>
    </row>
    <row r="38" spans="1:20" ht="15" customHeight="1">
      <c r="A38" s="87" t="s">
        <v>266</v>
      </c>
      <c r="B38" s="183">
        <v>1619</v>
      </c>
      <c r="C38" s="182">
        <v>45</v>
      </c>
      <c r="D38" s="182">
        <v>71</v>
      </c>
      <c r="E38" s="182">
        <v>96</v>
      </c>
      <c r="F38" s="182">
        <v>80</v>
      </c>
      <c r="G38" s="182">
        <v>68</v>
      </c>
      <c r="H38" s="182">
        <v>50</v>
      </c>
      <c r="I38" s="182">
        <v>43</v>
      </c>
      <c r="J38" s="182">
        <v>68</v>
      </c>
      <c r="K38" s="182">
        <v>90</v>
      </c>
      <c r="L38" s="182">
        <v>123</v>
      </c>
      <c r="M38" s="182">
        <v>136</v>
      </c>
      <c r="N38" s="182">
        <v>148</v>
      </c>
      <c r="O38" s="182">
        <v>171</v>
      </c>
      <c r="P38" s="182">
        <v>139</v>
      </c>
      <c r="Q38" s="182">
        <v>124</v>
      </c>
      <c r="R38" s="182">
        <v>78</v>
      </c>
      <c r="S38" s="182">
        <v>43</v>
      </c>
      <c r="T38" s="182">
        <v>46</v>
      </c>
    </row>
    <row r="39" spans="1:20" ht="15" customHeight="1">
      <c r="A39" s="87" t="s">
        <v>267</v>
      </c>
      <c r="B39" s="183">
        <v>1703</v>
      </c>
      <c r="C39" s="182">
        <v>108</v>
      </c>
      <c r="D39" s="182">
        <v>93</v>
      </c>
      <c r="E39" s="182">
        <v>114</v>
      </c>
      <c r="F39" s="182">
        <v>135</v>
      </c>
      <c r="G39" s="182">
        <v>95</v>
      </c>
      <c r="H39" s="182">
        <v>81</v>
      </c>
      <c r="I39" s="182">
        <v>81</v>
      </c>
      <c r="J39" s="182">
        <v>95</v>
      </c>
      <c r="K39" s="182">
        <v>116</v>
      </c>
      <c r="L39" s="182">
        <v>115</v>
      </c>
      <c r="M39" s="182">
        <v>88</v>
      </c>
      <c r="N39" s="182">
        <v>96</v>
      </c>
      <c r="O39" s="182">
        <v>122</v>
      </c>
      <c r="P39" s="182">
        <v>110</v>
      </c>
      <c r="Q39" s="182">
        <v>100</v>
      </c>
      <c r="R39" s="182">
        <v>54</v>
      </c>
      <c r="S39" s="182">
        <v>48</v>
      </c>
      <c r="T39" s="182">
        <v>52</v>
      </c>
    </row>
    <row r="40" spans="1:20" ht="15" customHeight="1">
      <c r="A40" s="87" t="s">
        <v>268</v>
      </c>
      <c r="B40" s="183">
        <v>1675</v>
      </c>
      <c r="C40" s="182">
        <v>72</v>
      </c>
      <c r="D40" s="182">
        <v>91</v>
      </c>
      <c r="E40" s="182">
        <v>79</v>
      </c>
      <c r="F40" s="182">
        <v>115</v>
      </c>
      <c r="G40" s="182">
        <v>65</v>
      </c>
      <c r="H40" s="182">
        <v>62</v>
      </c>
      <c r="I40" s="182">
        <v>73</v>
      </c>
      <c r="J40" s="182">
        <v>57</v>
      </c>
      <c r="K40" s="182">
        <v>106</v>
      </c>
      <c r="L40" s="182">
        <v>131</v>
      </c>
      <c r="M40" s="182">
        <v>105</v>
      </c>
      <c r="N40" s="182">
        <v>110</v>
      </c>
      <c r="O40" s="182">
        <v>139</v>
      </c>
      <c r="P40" s="182">
        <v>158</v>
      </c>
      <c r="Q40" s="182">
        <v>102</v>
      </c>
      <c r="R40" s="182">
        <v>98</v>
      </c>
      <c r="S40" s="182">
        <v>69</v>
      </c>
      <c r="T40" s="182">
        <v>43</v>
      </c>
    </row>
    <row r="41" spans="1:20" ht="15" customHeight="1">
      <c r="A41" s="88" t="s">
        <v>229</v>
      </c>
      <c r="B41" s="89">
        <f>SUM(B2:B40)</f>
        <v>68314</v>
      </c>
      <c r="C41" s="89">
        <f aca="true" t="shared" si="0" ref="C41:T41">SUM(C2:C40)</f>
        <v>3388</v>
      </c>
      <c r="D41" s="89">
        <f t="shared" si="0"/>
        <v>3441</v>
      </c>
      <c r="E41" s="89">
        <f t="shared" si="0"/>
        <v>4030</v>
      </c>
      <c r="F41" s="89">
        <f t="shared" si="0"/>
        <v>4325</v>
      </c>
      <c r="G41" s="89">
        <f t="shared" si="0"/>
        <v>3832</v>
      </c>
      <c r="H41" s="89">
        <f t="shared" si="0"/>
        <v>3380</v>
      </c>
      <c r="I41" s="89">
        <f t="shared" si="0"/>
        <v>3042</v>
      </c>
      <c r="J41" s="89">
        <f t="shared" si="0"/>
        <v>3589</v>
      </c>
      <c r="K41" s="89">
        <f t="shared" si="0"/>
        <v>4726</v>
      </c>
      <c r="L41" s="89">
        <f t="shared" si="0"/>
        <v>4907</v>
      </c>
      <c r="M41" s="89">
        <f t="shared" si="0"/>
        <v>4590</v>
      </c>
      <c r="N41" s="89">
        <f t="shared" si="0"/>
        <v>4534</v>
      </c>
      <c r="O41" s="89">
        <f t="shared" si="0"/>
        <v>5523</v>
      </c>
      <c r="P41" s="89">
        <f t="shared" si="0"/>
        <v>4858</v>
      </c>
      <c r="Q41" s="89">
        <f t="shared" si="0"/>
        <v>3775</v>
      </c>
      <c r="R41" s="89">
        <f t="shared" si="0"/>
        <v>2760</v>
      </c>
      <c r="S41" s="89">
        <f t="shared" si="0"/>
        <v>1940</v>
      </c>
      <c r="T41" s="89">
        <f t="shared" si="0"/>
        <v>1674</v>
      </c>
    </row>
    <row r="42" spans="3:20" ht="14.25">
      <c r="C42" s="76"/>
      <c r="D42" s="76"/>
      <c r="E42" s="76"/>
      <c r="F42" s="76"/>
      <c r="G42" s="76"/>
      <c r="H42" s="76"/>
      <c r="I42" s="76"/>
      <c r="J42" s="76"/>
      <c r="K42" s="76"/>
      <c r="L42" s="76"/>
      <c r="M42" s="76"/>
      <c r="N42" s="76"/>
      <c r="O42" s="76"/>
      <c r="P42" s="76"/>
      <c r="Q42" s="76"/>
      <c r="R42" s="76"/>
      <c r="S42" s="76"/>
      <c r="T42" s="76"/>
    </row>
    <row r="43" spans="1:20" ht="14.25">
      <c r="A43" s="74" t="s">
        <v>281</v>
      </c>
      <c r="C43" s="77"/>
      <c r="D43" s="77"/>
      <c r="E43" s="77"/>
      <c r="F43" s="77"/>
      <c r="G43" s="77"/>
      <c r="H43" s="77"/>
      <c r="I43" s="77"/>
      <c r="J43" s="77"/>
      <c r="K43" s="77"/>
      <c r="L43" s="77"/>
      <c r="M43" s="77"/>
      <c r="N43" s="77"/>
      <c r="O43" s="77"/>
      <c r="P43" s="77"/>
      <c r="Q43" s="77"/>
      <c r="R43" s="77"/>
      <c r="S43" s="77"/>
      <c r="T43" s="77"/>
    </row>
    <row r="50" ht="14.25">
      <c r="F50" s="15" t="s">
        <v>274</v>
      </c>
    </row>
  </sheetData>
  <sheetProtection sheet="1" formatCells="0" formatColumns="0" formatRows="0" insertColumns="0" insertRows="0" insertHyperlinks="0" deleteColumns="0" deleteRows="0" sort="0" autoFilter="0" pivotTables="0"/>
  <printOptions/>
  <pageMargins left="0.7086614173228347" right="0.7086614173228347" top="1.299212598425197" bottom="0.7480314960629921" header="0.31496062992125984" footer="0.31496062992125984"/>
  <pageSetup fitToHeight="1" fitToWidth="1" horizontalDpi="600" verticalDpi="600" orientation="landscape" paperSize="9" scale="56" r:id="rId2"/>
  <headerFooter>
    <oddHeader>&amp;R&amp;G</oddHeader>
    <oddFooter>&amp;L&amp;"Arial,Regular"&amp;10&amp;D&amp;R&amp;"Arial,Regular"&amp;10Prepared by IWC Business Effectiveness Unit</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T43"/>
  <sheetViews>
    <sheetView workbookViewId="0" topLeftCell="A1">
      <selection activeCell="E20" sqref="E20"/>
    </sheetView>
  </sheetViews>
  <sheetFormatPr defaultColWidth="9.140625" defaultRowHeight="15"/>
  <cols>
    <col min="1" max="1" width="36.28125" style="73" customWidth="1"/>
    <col min="2" max="2" width="11.7109375" style="73" customWidth="1"/>
    <col min="3" max="20" width="10.28125" style="73" customWidth="1"/>
    <col min="21" max="16384" width="9.140625" style="73" customWidth="1"/>
  </cols>
  <sheetData>
    <row r="1" spans="1:20" s="79" customFormat="1" ht="25.5" customHeight="1">
      <c r="A1" s="91" t="s">
        <v>210</v>
      </c>
      <c r="B1" s="184" t="s">
        <v>18</v>
      </c>
      <c r="C1" s="184" t="s">
        <v>211</v>
      </c>
      <c r="D1" s="185" t="s">
        <v>212</v>
      </c>
      <c r="E1" s="185" t="s">
        <v>213</v>
      </c>
      <c r="F1" s="184" t="s">
        <v>214</v>
      </c>
      <c r="G1" s="184" t="s">
        <v>215</v>
      </c>
      <c r="H1" s="184" t="s">
        <v>216</v>
      </c>
      <c r="I1" s="184" t="s">
        <v>217</v>
      </c>
      <c r="J1" s="184" t="s">
        <v>218</v>
      </c>
      <c r="K1" s="184" t="s">
        <v>219</v>
      </c>
      <c r="L1" s="184" t="s">
        <v>220</v>
      </c>
      <c r="M1" s="184" t="s">
        <v>221</v>
      </c>
      <c r="N1" s="184" t="s">
        <v>222</v>
      </c>
      <c r="O1" s="184" t="s">
        <v>223</v>
      </c>
      <c r="P1" s="184" t="s">
        <v>224</v>
      </c>
      <c r="Q1" s="184" t="s">
        <v>225</v>
      </c>
      <c r="R1" s="184" t="s">
        <v>226</v>
      </c>
      <c r="S1" s="184" t="s">
        <v>227</v>
      </c>
      <c r="T1" s="186" t="s">
        <v>228</v>
      </c>
    </row>
    <row r="2" spans="1:20" ht="15" customHeight="1">
      <c r="A2" s="92" t="s">
        <v>230</v>
      </c>
      <c r="B2" s="188">
        <v>1851</v>
      </c>
      <c r="C2" s="187">
        <v>50</v>
      </c>
      <c r="D2" s="187">
        <v>76</v>
      </c>
      <c r="E2" s="187">
        <v>97</v>
      </c>
      <c r="F2" s="187">
        <v>101</v>
      </c>
      <c r="G2" s="187">
        <v>61</v>
      </c>
      <c r="H2" s="187">
        <v>44</v>
      </c>
      <c r="I2" s="187">
        <v>55</v>
      </c>
      <c r="J2" s="187">
        <v>99</v>
      </c>
      <c r="K2" s="187">
        <v>126</v>
      </c>
      <c r="L2" s="187">
        <v>142</v>
      </c>
      <c r="M2" s="187">
        <v>157</v>
      </c>
      <c r="N2" s="187">
        <v>163</v>
      </c>
      <c r="O2" s="187">
        <v>186</v>
      </c>
      <c r="P2" s="187">
        <v>176</v>
      </c>
      <c r="Q2" s="187">
        <v>93</v>
      </c>
      <c r="R2" s="187">
        <v>85</v>
      </c>
      <c r="S2" s="187">
        <v>65</v>
      </c>
      <c r="T2" s="187">
        <v>75</v>
      </c>
    </row>
    <row r="3" spans="1:20" ht="15" customHeight="1">
      <c r="A3" s="93" t="s">
        <v>231</v>
      </c>
      <c r="B3" s="188">
        <v>1727</v>
      </c>
      <c r="C3" s="187">
        <v>78</v>
      </c>
      <c r="D3" s="187">
        <v>67</v>
      </c>
      <c r="E3" s="187">
        <v>66</v>
      </c>
      <c r="F3" s="187">
        <v>90</v>
      </c>
      <c r="G3" s="187">
        <v>47</v>
      </c>
      <c r="H3" s="187">
        <v>59</v>
      </c>
      <c r="I3" s="187">
        <v>53</v>
      </c>
      <c r="J3" s="187">
        <v>63</v>
      </c>
      <c r="K3" s="187">
        <v>124</v>
      </c>
      <c r="L3" s="187">
        <v>120</v>
      </c>
      <c r="M3" s="187">
        <v>158</v>
      </c>
      <c r="N3" s="187">
        <v>127</v>
      </c>
      <c r="O3" s="187">
        <v>168</v>
      </c>
      <c r="P3" s="187">
        <v>129</v>
      </c>
      <c r="Q3" s="187">
        <v>122</v>
      </c>
      <c r="R3" s="187">
        <v>97</v>
      </c>
      <c r="S3" s="187">
        <v>69</v>
      </c>
      <c r="T3" s="187">
        <v>90</v>
      </c>
    </row>
    <row r="4" spans="1:20" ht="15" customHeight="1">
      <c r="A4" s="93" t="s">
        <v>232</v>
      </c>
      <c r="B4" s="188">
        <v>3821</v>
      </c>
      <c r="C4" s="187">
        <v>115</v>
      </c>
      <c r="D4" s="187">
        <v>169</v>
      </c>
      <c r="E4" s="187">
        <v>170</v>
      </c>
      <c r="F4" s="187">
        <v>183</v>
      </c>
      <c r="G4" s="187">
        <v>101</v>
      </c>
      <c r="H4" s="187">
        <v>97</v>
      </c>
      <c r="I4" s="187">
        <v>96</v>
      </c>
      <c r="J4" s="187">
        <v>158</v>
      </c>
      <c r="K4" s="187">
        <v>220</v>
      </c>
      <c r="L4" s="187">
        <v>244</v>
      </c>
      <c r="M4" s="187">
        <v>281</v>
      </c>
      <c r="N4" s="187">
        <v>299</v>
      </c>
      <c r="O4" s="187">
        <v>370</v>
      </c>
      <c r="P4" s="187">
        <v>338</v>
      </c>
      <c r="Q4" s="187">
        <v>261</v>
      </c>
      <c r="R4" s="187">
        <v>244</v>
      </c>
      <c r="S4" s="187">
        <v>200</v>
      </c>
      <c r="T4" s="187">
        <v>275</v>
      </c>
    </row>
    <row r="5" spans="1:20" ht="15" customHeight="1">
      <c r="A5" s="93" t="s">
        <v>233</v>
      </c>
      <c r="B5" s="188">
        <v>1830</v>
      </c>
      <c r="C5" s="187">
        <v>92</v>
      </c>
      <c r="D5" s="187">
        <v>98</v>
      </c>
      <c r="E5" s="187">
        <v>115</v>
      </c>
      <c r="F5" s="187">
        <v>136</v>
      </c>
      <c r="G5" s="187">
        <v>111</v>
      </c>
      <c r="H5" s="187">
        <v>80</v>
      </c>
      <c r="I5" s="187">
        <v>112</v>
      </c>
      <c r="J5" s="187">
        <v>105</v>
      </c>
      <c r="K5" s="187">
        <v>149</v>
      </c>
      <c r="L5" s="187">
        <v>150</v>
      </c>
      <c r="M5" s="187">
        <v>92</v>
      </c>
      <c r="N5" s="187">
        <v>114</v>
      </c>
      <c r="O5" s="187">
        <v>122</v>
      </c>
      <c r="P5" s="187">
        <v>109</v>
      </c>
      <c r="Q5" s="187">
        <v>84</v>
      </c>
      <c r="R5" s="187">
        <v>51</v>
      </c>
      <c r="S5" s="187">
        <v>50</v>
      </c>
      <c r="T5" s="187">
        <v>60</v>
      </c>
    </row>
    <row r="6" spans="1:20" ht="15" customHeight="1">
      <c r="A6" s="93" t="s">
        <v>234</v>
      </c>
      <c r="B6" s="188">
        <v>1792</v>
      </c>
      <c r="C6" s="187">
        <v>50</v>
      </c>
      <c r="D6" s="187">
        <v>73</v>
      </c>
      <c r="E6" s="187">
        <v>96</v>
      </c>
      <c r="F6" s="187">
        <v>88</v>
      </c>
      <c r="G6" s="187">
        <v>48</v>
      </c>
      <c r="H6" s="187">
        <v>30</v>
      </c>
      <c r="I6" s="187">
        <v>47</v>
      </c>
      <c r="J6" s="187">
        <v>89</v>
      </c>
      <c r="K6" s="187">
        <v>119</v>
      </c>
      <c r="L6" s="187">
        <v>135</v>
      </c>
      <c r="M6" s="187">
        <v>119</v>
      </c>
      <c r="N6" s="187">
        <v>127</v>
      </c>
      <c r="O6" s="187">
        <v>194</v>
      </c>
      <c r="P6" s="187">
        <v>165</v>
      </c>
      <c r="Q6" s="187">
        <v>115</v>
      </c>
      <c r="R6" s="187">
        <v>106</v>
      </c>
      <c r="S6" s="187">
        <v>80</v>
      </c>
      <c r="T6" s="187">
        <v>111</v>
      </c>
    </row>
    <row r="7" spans="1:20" ht="15" customHeight="1">
      <c r="A7" s="93" t="s">
        <v>235</v>
      </c>
      <c r="B7" s="188">
        <v>1420</v>
      </c>
      <c r="C7" s="187">
        <v>44</v>
      </c>
      <c r="D7" s="187">
        <v>75</v>
      </c>
      <c r="E7" s="187">
        <v>53</v>
      </c>
      <c r="F7" s="187">
        <v>56</v>
      </c>
      <c r="G7" s="187">
        <v>36</v>
      </c>
      <c r="H7" s="187">
        <v>46</v>
      </c>
      <c r="I7" s="187">
        <v>49</v>
      </c>
      <c r="J7" s="187">
        <v>76</v>
      </c>
      <c r="K7" s="187">
        <v>85</v>
      </c>
      <c r="L7" s="187">
        <v>99</v>
      </c>
      <c r="M7" s="187">
        <v>104</v>
      </c>
      <c r="N7" s="187">
        <v>116</v>
      </c>
      <c r="O7" s="187">
        <v>145</v>
      </c>
      <c r="P7" s="187">
        <v>131</v>
      </c>
      <c r="Q7" s="187">
        <v>75</v>
      </c>
      <c r="R7" s="187">
        <v>110</v>
      </c>
      <c r="S7" s="187">
        <v>63</v>
      </c>
      <c r="T7" s="187">
        <v>57</v>
      </c>
    </row>
    <row r="8" spans="1:20" ht="15" customHeight="1">
      <c r="A8" s="93" t="s">
        <v>236</v>
      </c>
      <c r="B8" s="188">
        <v>2152</v>
      </c>
      <c r="C8" s="187">
        <v>139</v>
      </c>
      <c r="D8" s="187">
        <v>120</v>
      </c>
      <c r="E8" s="187">
        <v>123</v>
      </c>
      <c r="F8" s="187">
        <v>145</v>
      </c>
      <c r="G8" s="187">
        <v>135</v>
      </c>
      <c r="H8" s="187">
        <v>149</v>
      </c>
      <c r="I8" s="187">
        <v>120</v>
      </c>
      <c r="J8" s="187">
        <v>166</v>
      </c>
      <c r="K8" s="187">
        <v>196</v>
      </c>
      <c r="L8" s="187">
        <v>160</v>
      </c>
      <c r="M8" s="187">
        <v>148</v>
      </c>
      <c r="N8" s="187">
        <v>109</v>
      </c>
      <c r="O8" s="187">
        <v>111</v>
      </c>
      <c r="P8" s="187">
        <v>80</v>
      </c>
      <c r="Q8" s="187">
        <v>50</v>
      </c>
      <c r="R8" s="187">
        <v>64</v>
      </c>
      <c r="S8" s="187">
        <v>61</v>
      </c>
      <c r="T8" s="187">
        <v>76</v>
      </c>
    </row>
    <row r="9" spans="1:20" ht="15" customHeight="1">
      <c r="A9" s="93" t="s">
        <v>237</v>
      </c>
      <c r="B9" s="188">
        <v>1635</v>
      </c>
      <c r="C9" s="187">
        <v>91</v>
      </c>
      <c r="D9" s="187">
        <v>62</v>
      </c>
      <c r="E9" s="187">
        <v>60</v>
      </c>
      <c r="F9" s="187">
        <v>79</v>
      </c>
      <c r="G9" s="187">
        <v>82</v>
      </c>
      <c r="H9" s="187">
        <v>93</v>
      </c>
      <c r="I9" s="187">
        <v>123</v>
      </c>
      <c r="J9" s="187">
        <v>108</v>
      </c>
      <c r="K9" s="187">
        <v>143</v>
      </c>
      <c r="L9" s="187">
        <v>115</v>
      </c>
      <c r="M9" s="187">
        <v>126</v>
      </c>
      <c r="N9" s="187">
        <v>86</v>
      </c>
      <c r="O9" s="187">
        <v>95</v>
      </c>
      <c r="P9" s="187">
        <v>96</v>
      </c>
      <c r="Q9" s="187">
        <v>84</v>
      </c>
      <c r="R9" s="187">
        <v>72</v>
      </c>
      <c r="S9" s="187">
        <v>53</v>
      </c>
      <c r="T9" s="187">
        <v>67</v>
      </c>
    </row>
    <row r="10" spans="1:20" ht="15" customHeight="1">
      <c r="A10" s="93" t="s">
        <v>238</v>
      </c>
      <c r="B10" s="188">
        <v>2001</v>
      </c>
      <c r="C10" s="187">
        <v>95</v>
      </c>
      <c r="D10" s="187">
        <v>106</v>
      </c>
      <c r="E10" s="187">
        <v>104</v>
      </c>
      <c r="F10" s="187">
        <v>132</v>
      </c>
      <c r="G10" s="187">
        <v>72</v>
      </c>
      <c r="H10" s="187">
        <v>59</v>
      </c>
      <c r="I10" s="187">
        <v>90</v>
      </c>
      <c r="J10" s="187">
        <v>118</v>
      </c>
      <c r="K10" s="187">
        <v>149</v>
      </c>
      <c r="L10" s="187">
        <v>129</v>
      </c>
      <c r="M10" s="187">
        <v>149</v>
      </c>
      <c r="N10" s="187">
        <v>139</v>
      </c>
      <c r="O10" s="187">
        <v>137</v>
      </c>
      <c r="P10" s="187">
        <v>148</v>
      </c>
      <c r="Q10" s="187">
        <v>134</v>
      </c>
      <c r="R10" s="187">
        <v>99</v>
      </c>
      <c r="S10" s="187">
        <v>68</v>
      </c>
      <c r="T10" s="187">
        <v>73</v>
      </c>
    </row>
    <row r="11" spans="1:20" ht="15" customHeight="1">
      <c r="A11" s="93" t="s">
        <v>239</v>
      </c>
      <c r="B11" s="188">
        <v>1855</v>
      </c>
      <c r="C11" s="187">
        <v>57</v>
      </c>
      <c r="D11" s="187">
        <v>62</v>
      </c>
      <c r="E11" s="187">
        <v>96</v>
      </c>
      <c r="F11" s="187">
        <v>79</v>
      </c>
      <c r="G11" s="187">
        <v>45</v>
      </c>
      <c r="H11" s="187">
        <v>29</v>
      </c>
      <c r="I11" s="187">
        <v>74</v>
      </c>
      <c r="J11" s="187">
        <v>80</v>
      </c>
      <c r="K11" s="187">
        <v>115</v>
      </c>
      <c r="L11" s="187">
        <v>139</v>
      </c>
      <c r="M11" s="187">
        <v>112</v>
      </c>
      <c r="N11" s="187">
        <v>140</v>
      </c>
      <c r="O11" s="187">
        <v>198</v>
      </c>
      <c r="P11" s="187">
        <v>159</v>
      </c>
      <c r="Q11" s="187">
        <v>128</v>
      </c>
      <c r="R11" s="187">
        <v>109</v>
      </c>
      <c r="S11" s="187">
        <v>102</v>
      </c>
      <c r="T11" s="187">
        <v>131</v>
      </c>
    </row>
    <row r="12" spans="1:20" ht="15" customHeight="1">
      <c r="A12" s="93" t="s">
        <v>240</v>
      </c>
      <c r="B12" s="188">
        <v>2063</v>
      </c>
      <c r="C12" s="187">
        <v>109</v>
      </c>
      <c r="D12" s="187">
        <v>113</v>
      </c>
      <c r="E12" s="187">
        <v>114</v>
      </c>
      <c r="F12" s="187">
        <v>108</v>
      </c>
      <c r="G12" s="187">
        <v>92</v>
      </c>
      <c r="H12" s="187">
        <v>115</v>
      </c>
      <c r="I12" s="187">
        <v>93</v>
      </c>
      <c r="J12" s="187">
        <v>120</v>
      </c>
      <c r="K12" s="187">
        <v>142</v>
      </c>
      <c r="L12" s="187">
        <v>138</v>
      </c>
      <c r="M12" s="187">
        <v>131</v>
      </c>
      <c r="N12" s="187">
        <v>139</v>
      </c>
      <c r="O12" s="187">
        <v>174</v>
      </c>
      <c r="P12" s="187">
        <v>139</v>
      </c>
      <c r="Q12" s="187">
        <v>86</v>
      </c>
      <c r="R12" s="187">
        <v>70</v>
      </c>
      <c r="S12" s="187">
        <v>78</v>
      </c>
      <c r="T12" s="187">
        <v>102</v>
      </c>
    </row>
    <row r="13" spans="1:20" ht="15" customHeight="1">
      <c r="A13" s="93" t="s">
        <v>241</v>
      </c>
      <c r="B13" s="188">
        <v>1446</v>
      </c>
      <c r="C13" s="187">
        <v>49</v>
      </c>
      <c r="D13" s="187">
        <v>55</v>
      </c>
      <c r="E13" s="187">
        <v>79</v>
      </c>
      <c r="F13" s="187">
        <v>73</v>
      </c>
      <c r="G13" s="187">
        <v>62</v>
      </c>
      <c r="H13" s="187">
        <v>49</v>
      </c>
      <c r="I13" s="187">
        <v>39</v>
      </c>
      <c r="J13" s="187">
        <v>62</v>
      </c>
      <c r="K13" s="187">
        <v>69</v>
      </c>
      <c r="L13" s="187">
        <v>97</v>
      </c>
      <c r="M13" s="187">
        <v>83</v>
      </c>
      <c r="N13" s="187">
        <v>101</v>
      </c>
      <c r="O13" s="187">
        <v>139</v>
      </c>
      <c r="P13" s="187">
        <v>121</v>
      </c>
      <c r="Q13" s="187">
        <v>116</v>
      </c>
      <c r="R13" s="187">
        <v>72</v>
      </c>
      <c r="S13" s="187">
        <v>76</v>
      </c>
      <c r="T13" s="187">
        <v>104</v>
      </c>
    </row>
    <row r="14" spans="1:20" ht="15" customHeight="1">
      <c r="A14" s="93" t="s">
        <v>242</v>
      </c>
      <c r="B14" s="188">
        <v>1545</v>
      </c>
      <c r="C14" s="187">
        <v>47</v>
      </c>
      <c r="D14" s="187">
        <v>54</v>
      </c>
      <c r="E14" s="187">
        <v>72</v>
      </c>
      <c r="F14" s="187">
        <v>95</v>
      </c>
      <c r="G14" s="187">
        <v>61</v>
      </c>
      <c r="H14" s="187">
        <v>43</v>
      </c>
      <c r="I14" s="187">
        <v>44</v>
      </c>
      <c r="J14" s="187">
        <v>69</v>
      </c>
      <c r="K14" s="187">
        <v>83</v>
      </c>
      <c r="L14" s="187">
        <v>109</v>
      </c>
      <c r="M14" s="187">
        <v>97</v>
      </c>
      <c r="N14" s="187">
        <v>113</v>
      </c>
      <c r="O14" s="187">
        <v>144</v>
      </c>
      <c r="P14" s="187">
        <v>130</v>
      </c>
      <c r="Q14" s="187">
        <v>111</v>
      </c>
      <c r="R14" s="187">
        <v>94</v>
      </c>
      <c r="S14" s="187">
        <v>82</v>
      </c>
      <c r="T14" s="187">
        <v>97</v>
      </c>
    </row>
    <row r="15" spans="1:20" ht="15" customHeight="1">
      <c r="A15" s="93" t="s">
        <v>243</v>
      </c>
      <c r="B15" s="188">
        <v>1658</v>
      </c>
      <c r="C15" s="187">
        <v>60</v>
      </c>
      <c r="D15" s="187">
        <v>60</v>
      </c>
      <c r="E15" s="187">
        <v>86</v>
      </c>
      <c r="F15" s="187">
        <v>110</v>
      </c>
      <c r="G15" s="187">
        <v>47</v>
      </c>
      <c r="H15" s="187">
        <v>37</v>
      </c>
      <c r="I15" s="187">
        <v>58</v>
      </c>
      <c r="J15" s="187">
        <v>89</v>
      </c>
      <c r="K15" s="187">
        <v>113</v>
      </c>
      <c r="L15" s="187">
        <v>119</v>
      </c>
      <c r="M15" s="187">
        <v>129</v>
      </c>
      <c r="N15" s="187">
        <v>134</v>
      </c>
      <c r="O15" s="187">
        <v>163</v>
      </c>
      <c r="P15" s="187">
        <v>154</v>
      </c>
      <c r="Q15" s="187">
        <v>113</v>
      </c>
      <c r="R15" s="187">
        <v>76</v>
      </c>
      <c r="S15" s="187">
        <v>54</v>
      </c>
      <c r="T15" s="187">
        <v>56</v>
      </c>
    </row>
    <row r="16" spans="1:20" ht="15" customHeight="1">
      <c r="A16" s="93" t="s">
        <v>244</v>
      </c>
      <c r="B16" s="188">
        <v>1842</v>
      </c>
      <c r="C16" s="187">
        <v>80</v>
      </c>
      <c r="D16" s="187">
        <v>86</v>
      </c>
      <c r="E16" s="187">
        <v>108</v>
      </c>
      <c r="F16" s="187">
        <v>113</v>
      </c>
      <c r="G16" s="187">
        <v>67</v>
      </c>
      <c r="H16" s="187">
        <v>75</v>
      </c>
      <c r="I16" s="187">
        <v>105</v>
      </c>
      <c r="J16" s="187">
        <v>109</v>
      </c>
      <c r="K16" s="187">
        <v>144</v>
      </c>
      <c r="L16" s="187">
        <v>152</v>
      </c>
      <c r="M16" s="187">
        <v>132</v>
      </c>
      <c r="N16" s="187">
        <v>144</v>
      </c>
      <c r="O16" s="187">
        <v>110</v>
      </c>
      <c r="P16" s="187">
        <v>124</v>
      </c>
      <c r="Q16" s="187">
        <v>73</v>
      </c>
      <c r="R16" s="187">
        <v>62</v>
      </c>
      <c r="S16" s="187">
        <v>71</v>
      </c>
      <c r="T16" s="187">
        <v>87</v>
      </c>
    </row>
    <row r="17" spans="1:20" ht="15" customHeight="1">
      <c r="A17" s="93" t="s">
        <v>245</v>
      </c>
      <c r="B17" s="188">
        <v>2008</v>
      </c>
      <c r="C17" s="187">
        <v>87</v>
      </c>
      <c r="D17" s="187">
        <v>80</v>
      </c>
      <c r="E17" s="187">
        <v>130</v>
      </c>
      <c r="F17" s="187">
        <v>132</v>
      </c>
      <c r="G17" s="187">
        <v>111</v>
      </c>
      <c r="H17" s="187">
        <v>72</v>
      </c>
      <c r="I17" s="187">
        <v>72</v>
      </c>
      <c r="J17" s="187">
        <v>98</v>
      </c>
      <c r="K17" s="187">
        <v>146</v>
      </c>
      <c r="L17" s="187">
        <v>171</v>
      </c>
      <c r="M17" s="187">
        <v>138</v>
      </c>
      <c r="N17" s="187">
        <v>124</v>
      </c>
      <c r="O17" s="187">
        <v>143</v>
      </c>
      <c r="P17" s="187">
        <v>130</v>
      </c>
      <c r="Q17" s="187">
        <v>121</v>
      </c>
      <c r="R17" s="187">
        <v>89</v>
      </c>
      <c r="S17" s="187">
        <v>77</v>
      </c>
      <c r="T17" s="187">
        <v>87</v>
      </c>
    </row>
    <row r="18" spans="1:20" ht="15" customHeight="1">
      <c r="A18" s="93" t="s">
        <v>246</v>
      </c>
      <c r="B18" s="188">
        <v>1836</v>
      </c>
      <c r="C18" s="187">
        <v>53</v>
      </c>
      <c r="D18" s="187">
        <v>60</v>
      </c>
      <c r="E18" s="187">
        <v>87</v>
      </c>
      <c r="F18" s="187">
        <v>79</v>
      </c>
      <c r="G18" s="187">
        <v>52</v>
      </c>
      <c r="H18" s="187">
        <v>45</v>
      </c>
      <c r="I18" s="187">
        <v>60</v>
      </c>
      <c r="J18" s="187">
        <v>67</v>
      </c>
      <c r="K18" s="187">
        <v>104</v>
      </c>
      <c r="L18" s="187">
        <v>100</v>
      </c>
      <c r="M18" s="187">
        <v>121</v>
      </c>
      <c r="N18" s="187">
        <v>112</v>
      </c>
      <c r="O18" s="187">
        <v>160</v>
      </c>
      <c r="P18" s="187">
        <v>182</v>
      </c>
      <c r="Q18" s="187">
        <v>137</v>
      </c>
      <c r="R18" s="187">
        <v>138</v>
      </c>
      <c r="S18" s="187">
        <v>141</v>
      </c>
      <c r="T18" s="187">
        <v>138</v>
      </c>
    </row>
    <row r="19" spans="1:20" ht="15" customHeight="1">
      <c r="A19" s="93" t="s">
        <v>247</v>
      </c>
      <c r="B19" s="188">
        <v>1450</v>
      </c>
      <c r="C19" s="187">
        <v>50</v>
      </c>
      <c r="D19" s="187">
        <v>51</v>
      </c>
      <c r="E19" s="187">
        <v>58</v>
      </c>
      <c r="F19" s="187">
        <v>58</v>
      </c>
      <c r="G19" s="187">
        <v>25</v>
      </c>
      <c r="H19" s="187">
        <v>33</v>
      </c>
      <c r="I19" s="187">
        <v>42</v>
      </c>
      <c r="J19" s="187">
        <v>58</v>
      </c>
      <c r="K19" s="187">
        <v>84</v>
      </c>
      <c r="L19" s="187">
        <v>78</v>
      </c>
      <c r="M19" s="187">
        <v>92</v>
      </c>
      <c r="N19" s="187">
        <v>93</v>
      </c>
      <c r="O19" s="187">
        <v>188</v>
      </c>
      <c r="P19" s="187">
        <v>128</v>
      </c>
      <c r="Q19" s="187">
        <v>116</v>
      </c>
      <c r="R19" s="187">
        <v>84</v>
      </c>
      <c r="S19" s="187">
        <v>83</v>
      </c>
      <c r="T19" s="187">
        <v>129</v>
      </c>
    </row>
    <row r="20" spans="1:20" ht="15" customHeight="1">
      <c r="A20" s="93" t="s">
        <v>248</v>
      </c>
      <c r="B20" s="188">
        <v>1983</v>
      </c>
      <c r="C20" s="187">
        <v>120</v>
      </c>
      <c r="D20" s="187">
        <v>104</v>
      </c>
      <c r="E20" s="187">
        <v>85</v>
      </c>
      <c r="F20" s="187">
        <v>84</v>
      </c>
      <c r="G20" s="187">
        <v>179</v>
      </c>
      <c r="H20" s="187">
        <v>149</v>
      </c>
      <c r="I20" s="187">
        <v>127</v>
      </c>
      <c r="J20" s="187">
        <v>110</v>
      </c>
      <c r="K20" s="187">
        <v>135</v>
      </c>
      <c r="L20" s="187">
        <v>150</v>
      </c>
      <c r="M20" s="187">
        <v>101</v>
      </c>
      <c r="N20" s="187">
        <v>106</v>
      </c>
      <c r="O20" s="187">
        <v>103</v>
      </c>
      <c r="P20" s="187">
        <v>95</v>
      </c>
      <c r="Q20" s="187">
        <v>83</v>
      </c>
      <c r="R20" s="187">
        <v>73</v>
      </c>
      <c r="S20" s="187">
        <v>102</v>
      </c>
      <c r="T20" s="187">
        <v>77</v>
      </c>
    </row>
    <row r="21" spans="1:20" ht="15" customHeight="1">
      <c r="A21" s="93" t="s">
        <v>249</v>
      </c>
      <c r="B21" s="188">
        <v>1630</v>
      </c>
      <c r="C21" s="187">
        <v>67</v>
      </c>
      <c r="D21" s="187">
        <v>74</v>
      </c>
      <c r="E21" s="187">
        <v>93</v>
      </c>
      <c r="F21" s="187">
        <v>84</v>
      </c>
      <c r="G21" s="187">
        <v>87</v>
      </c>
      <c r="H21" s="187">
        <v>101</v>
      </c>
      <c r="I21" s="187">
        <v>79</v>
      </c>
      <c r="J21" s="187">
        <v>80</v>
      </c>
      <c r="K21" s="187">
        <v>137</v>
      </c>
      <c r="L21" s="187">
        <v>126</v>
      </c>
      <c r="M21" s="187">
        <v>87</v>
      </c>
      <c r="N21" s="187">
        <v>103</v>
      </c>
      <c r="O21" s="187">
        <v>117</v>
      </c>
      <c r="P21" s="187">
        <v>113</v>
      </c>
      <c r="Q21" s="187">
        <v>87</v>
      </c>
      <c r="R21" s="187">
        <v>76</v>
      </c>
      <c r="S21" s="187">
        <v>47</v>
      </c>
      <c r="T21" s="187">
        <v>72</v>
      </c>
    </row>
    <row r="22" spans="1:20" ht="15" customHeight="1">
      <c r="A22" s="93" t="s">
        <v>250</v>
      </c>
      <c r="B22" s="188">
        <v>1731</v>
      </c>
      <c r="C22" s="187">
        <v>84</v>
      </c>
      <c r="D22" s="187">
        <v>73</v>
      </c>
      <c r="E22" s="187">
        <v>72</v>
      </c>
      <c r="F22" s="187">
        <v>83</v>
      </c>
      <c r="G22" s="187">
        <v>94</v>
      </c>
      <c r="H22" s="187">
        <v>84</v>
      </c>
      <c r="I22" s="187">
        <v>63</v>
      </c>
      <c r="J22" s="187">
        <v>93</v>
      </c>
      <c r="K22" s="187">
        <v>106</v>
      </c>
      <c r="L22" s="187">
        <v>119</v>
      </c>
      <c r="M22" s="187">
        <v>121</v>
      </c>
      <c r="N22" s="187">
        <v>120</v>
      </c>
      <c r="O22" s="187">
        <v>127</v>
      </c>
      <c r="P22" s="187">
        <v>119</v>
      </c>
      <c r="Q22" s="187">
        <v>97</v>
      </c>
      <c r="R22" s="187">
        <v>91</v>
      </c>
      <c r="S22" s="187">
        <v>76</v>
      </c>
      <c r="T22" s="187">
        <v>109</v>
      </c>
    </row>
    <row r="23" spans="1:20" ht="15" customHeight="1">
      <c r="A23" s="93" t="s">
        <v>251</v>
      </c>
      <c r="B23" s="188">
        <v>1986</v>
      </c>
      <c r="C23" s="187">
        <v>107</v>
      </c>
      <c r="D23" s="187">
        <v>126</v>
      </c>
      <c r="E23" s="187">
        <v>122</v>
      </c>
      <c r="F23" s="187">
        <v>139</v>
      </c>
      <c r="G23" s="187">
        <v>103</v>
      </c>
      <c r="H23" s="187">
        <v>124</v>
      </c>
      <c r="I23" s="187">
        <v>96</v>
      </c>
      <c r="J23" s="187">
        <v>114</v>
      </c>
      <c r="K23" s="187">
        <v>165</v>
      </c>
      <c r="L23" s="187">
        <v>153</v>
      </c>
      <c r="M23" s="187">
        <v>115</v>
      </c>
      <c r="N23" s="187">
        <v>111</v>
      </c>
      <c r="O23" s="187">
        <v>139</v>
      </c>
      <c r="P23" s="187">
        <v>96</v>
      </c>
      <c r="Q23" s="187">
        <v>84</v>
      </c>
      <c r="R23" s="187">
        <v>72</v>
      </c>
      <c r="S23" s="187">
        <v>53</v>
      </c>
      <c r="T23" s="187">
        <v>67</v>
      </c>
    </row>
    <row r="24" spans="1:20" ht="15" customHeight="1">
      <c r="A24" s="93" t="s">
        <v>252</v>
      </c>
      <c r="B24" s="188">
        <v>1682</v>
      </c>
      <c r="C24" s="187">
        <v>105</v>
      </c>
      <c r="D24" s="187">
        <v>115</v>
      </c>
      <c r="E24" s="187">
        <v>98</v>
      </c>
      <c r="F24" s="187">
        <v>111</v>
      </c>
      <c r="G24" s="187">
        <v>94</v>
      </c>
      <c r="H24" s="187">
        <v>98</v>
      </c>
      <c r="I24" s="187">
        <v>68</v>
      </c>
      <c r="J24" s="187">
        <v>111</v>
      </c>
      <c r="K24" s="187">
        <v>148</v>
      </c>
      <c r="L24" s="187">
        <v>115</v>
      </c>
      <c r="M24" s="187">
        <v>115</v>
      </c>
      <c r="N24" s="187">
        <v>80</v>
      </c>
      <c r="O24" s="187">
        <v>113</v>
      </c>
      <c r="P24" s="187">
        <v>92</v>
      </c>
      <c r="Q24" s="187">
        <v>64</v>
      </c>
      <c r="R24" s="187">
        <v>52</v>
      </c>
      <c r="S24" s="187">
        <v>42</v>
      </c>
      <c r="T24" s="187">
        <v>61</v>
      </c>
    </row>
    <row r="25" spans="1:20" ht="15" customHeight="1">
      <c r="A25" s="93" t="s">
        <v>253</v>
      </c>
      <c r="B25" s="188">
        <v>1718</v>
      </c>
      <c r="C25" s="187">
        <v>105</v>
      </c>
      <c r="D25" s="187">
        <v>98</v>
      </c>
      <c r="E25" s="187">
        <v>130</v>
      </c>
      <c r="F25" s="187">
        <v>110</v>
      </c>
      <c r="G25" s="187">
        <v>92</v>
      </c>
      <c r="H25" s="187">
        <v>110</v>
      </c>
      <c r="I25" s="187">
        <v>88</v>
      </c>
      <c r="J25" s="187">
        <v>128</v>
      </c>
      <c r="K25" s="187">
        <v>176</v>
      </c>
      <c r="L25" s="187">
        <v>131</v>
      </c>
      <c r="M25" s="187">
        <v>124</v>
      </c>
      <c r="N25" s="187">
        <v>103</v>
      </c>
      <c r="O25" s="187">
        <v>89</v>
      </c>
      <c r="P25" s="187">
        <v>84</v>
      </c>
      <c r="Q25" s="187">
        <v>49</v>
      </c>
      <c r="R25" s="187">
        <v>45</v>
      </c>
      <c r="S25" s="187">
        <v>40</v>
      </c>
      <c r="T25" s="187">
        <v>16</v>
      </c>
    </row>
    <row r="26" spans="1:20" ht="15" customHeight="1">
      <c r="A26" s="93" t="s">
        <v>254</v>
      </c>
      <c r="B26" s="188">
        <v>1748</v>
      </c>
      <c r="C26" s="187">
        <v>76</v>
      </c>
      <c r="D26" s="187">
        <v>76</v>
      </c>
      <c r="E26" s="187">
        <v>100</v>
      </c>
      <c r="F26" s="187">
        <v>103</v>
      </c>
      <c r="G26" s="187">
        <v>83</v>
      </c>
      <c r="H26" s="187">
        <v>72</v>
      </c>
      <c r="I26" s="187">
        <v>87</v>
      </c>
      <c r="J26" s="187">
        <v>104</v>
      </c>
      <c r="K26" s="187">
        <v>124</v>
      </c>
      <c r="L26" s="187">
        <v>123</v>
      </c>
      <c r="M26" s="187">
        <v>111</v>
      </c>
      <c r="N26" s="187">
        <v>106</v>
      </c>
      <c r="O26" s="187">
        <v>141</v>
      </c>
      <c r="P26" s="187">
        <v>115</v>
      </c>
      <c r="Q26" s="187">
        <v>99</v>
      </c>
      <c r="R26" s="187">
        <v>82</v>
      </c>
      <c r="S26" s="187">
        <v>79</v>
      </c>
      <c r="T26" s="187">
        <v>67</v>
      </c>
    </row>
    <row r="27" spans="1:20" ht="15" customHeight="1">
      <c r="A27" s="93" t="s">
        <v>255</v>
      </c>
      <c r="B27" s="188">
        <v>1769</v>
      </c>
      <c r="C27" s="187">
        <v>71</v>
      </c>
      <c r="D27" s="187">
        <v>74</v>
      </c>
      <c r="E27" s="187">
        <v>78</v>
      </c>
      <c r="F27" s="187">
        <v>114</v>
      </c>
      <c r="G27" s="187">
        <v>108</v>
      </c>
      <c r="H27" s="187">
        <v>104</v>
      </c>
      <c r="I27" s="187">
        <v>97</v>
      </c>
      <c r="J27" s="187">
        <v>117</v>
      </c>
      <c r="K27" s="187">
        <v>145</v>
      </c>
      <c r="L27" s="187">
        <v>135</v>
      </c>
      <c r="M27" s="187">
        <v>114</v>
      </c>
      <c r="N27" s="187">
        <v>114</v>
      </c>
      <c r="O27" s="187">
        <v>125</v>
      </c>
      <c r="P27" s="187">
        <v>77</v>
      </c>
      <c r="Q27" s="187">
        <v>73</v>
      </c>
      <c r="R27" s="187">
        <v>67</v>
      </c>
      <c r="S27" s="187">
        <v>73</v>
      </c>
      <c r="T27" s="187">
        <v>83</v>
      </c>
    </row>
    <row r="28" spans="1:20" ht="15" customHeight="1">
      <c r="A28" s="93" t="s">
        <v>256</v>
      </c>
      <c r="B28" s="188">
        <v>1867</v>
      </c>
      <c r="C28" s="187">
        <v>76</v>
      </c>
      <c r="D28" s="187">
        <v>80</v>
      </c>
      <c r="E28" s="187">
        <v>91</v>
      </c>
      <c r="F28" s="187">
        <v>92</v>
      </c>
      <c r="G28" s="187">
        <v>118</v>
      </c>
      <c r="H28" s="187">
        <v>108</v>
      </c>
      <c r="I28" s="187">
        <v>71</v>
      </c>
      <c r="J28" s="187">
        <v>94</v>
      </c>
      <c r="K28" s="187">
        <v>137</v>
      </c>
      <c r="L28" s="187">
        <v>147</v>
      </c>
      <c r="M28" s="187">
        <v>130</v>
      </c>
      <c r="N28" s="187">
        <v>113</v>
      </c>
      <c r="O28" s="187">
        <v>136</v>
      </c>
      <c r="P28" s="187">
        <v>107</v>
      </c>
      <c r="Q28" s="187">
        <v>106</v>
      </c>
      <c r="R28" s="187">
        <v>82</v>
      </c>
      <c r="S28" s="187">
        <v>81</v>
      </c>
      <c r="T28" s="187">
        <v>98</v>
      </c>
    </row>
    <row r="29" spans="1:20" ht="15" customHeight="1">
      <c r="A29" s="93" t="s">
        <v>257</v>
      </c>
      <c r="B29" s="188">
        <v>2324</v>
      </c>
      <c r="C29" s="187">
        <v>159</v>
      </c>
      <c r="D29" s="187">
        <v>156</v>
      </c>
      <c r="E29" s="187">
        <v>162</v>
      </c>
      <c r="F29" s="187">
        <v>198</v>
      </c>
      <c r="G29" s="187">
        <v>159</v>
      </c>
      <c r="H29" s="187">
        <v>132</v>
      </c>
      <c r="I29" s="187">
        <v>139</v>
      </c>
      <c r="J29" s="187">
        <v>186</v>
      </c>
      <c r="K29" s="187">
        <v>179</v>
      </c>
      <c r="L29" s="187">
        <v>161</v>
      </c>
      <c r="M29" s="187">
        <v>137</v>
      </c>
      <c r="N29" s="187">
        <v>102</v>
      </c>
      <c r="O29" s="187">
        <v>110</v>
      </c>
      <c r="P29" s="187">
        <v>89</v>
      </c>
      <c r="Q29" s="187">
        <v>74</v>
      </c>
      <c r="R29" s="187">
        <v>68</v>
      </c>
      <c r="S29" s="187">
        <v>46</v>
      </c>
      <c r="T29" s="187">
        <v>67</v>
      </c>
    </row>
    <row r="30" spans="1:20" ht="15" customHeight="1">
      <c r="A30" s="93" t="s">
        <v>258</v>
      </c>
      <c r="B30" s="188">
        <v>2053</v>
      </c>
      <c r="C30" s="187">
        <v>117</v>
      </c>
      <c r="D30" s="187">
        <v>120</v>
      </c>
      <c r="E30" s="187">
        <v>123</v>
      </c>
      <c r="F30" s="187">
        <v>140</v>
      </c>
      <c r="G30" s="187">
        <v>89</v>
      </c>
      <c r="H30" s="187">
        <v>103</v>
      </c>
      <c r="I30" s="187">
        <v>119</v>
      </c>
      <c r="J30" s="187">
        <v>121</v>
      </c>
      <c r="K30" s="187">
        <v>163</v>
      </c>
      <c r="L30" s="187">
        <v>159</v>
      </c>
      <c r="M30" s="187">
        <v>108</v>
      </c>
      <c r="N30" s="187">
        <v>114</v>
      </c>
      <c r="O30" s="187">
        <v>156</v>
      </c>
      <c r="P30" s="187">
        <v>127</v>
      </c>
      <c r="Q30" s="187">
        <v>83</v>
      </c>
      <c r="R30" s="187">
        <v>65</v>
      </c>
      <c r="S30" s="187">
        <v>66</v>
      </c>
      <c r="T30" s="187">
        <v>80</v>
      </c>
    </row>
    <row r="31" spans="1:20" ht="15" customHeight="1">
      <c r="A31" s="93" t="s">
        <v>259</v>
      </c>
      <c r="B31" s="188">
        <v>1669</v>
      </c>
      <c r="C31" s="187">
        <v>75</v>
      </c>
      <c r="D31" s="187">
        <v>67</v>
      </c>
      <c r="E31" s="187">
        <v>96</v>
      </c>
      <c r="F31" s="187">
        <v>107</v>
      </c>
      <c r="G31" s="187">
        <v>74</v>
      </c>
      <c r="H31" s="187">
        <v>69</v>
      </c>
      <c r="I31" s="187">
        <v>61</v>
      </c>
      <c r="J31" s="187">
        <v>79</v>
      </c>
      <c r="K31" s="187">
        <v>101</v>
      </c>
      <c r="L31" s="187">
        <v>111</v>
      </c>
      <c r="M31" s="187">
        <v>115</v>
      </c>
      <c r="N31" s="187">
        <v>106</v>
      </c>
      <c r="O31" s="187">
        <v>128</v>
      </c>
      <c r="P31" s="187">
        <v>106</v>
      </c>
      <c r="Q31" s="187">
        <v>96</v>
      </c>
      <c r="R31" s="187">
        <v>62</v>
      </c>
      <c r="S31" s="187">
        <v>75</v>
      </c>
      <c r="T31" s="187">
        <v>141</v>
      </c>
    </row>
    <row r="32" spans="1:20" ht="15" customHeight="1">
      <c r="A32" s="93" t="s">
        <v>260</v>
      </c>
      <c r="B32" s="188">
        <v>2145</v>
      </c>
      <c r="C32" s="187">
        <v>109</v>
      </c>
      <c r="D32" s="187">
        <v>112</v>
      </c>
      <c r="E32" s="187">
        <v>171</v>
      </c>
      <c r="F32" s="187">
        <v>126</v>
      </c>
      <c r="G32" s="187">
        <v>102</v>
      </c>
      <c r="H32" s="187">
        <v>145</v>
      </c>
      <c r="I32" s="187">
        <v>108</v>
      </c>
      <c r="J32" s="187">
        <v>117</v>
      </c>
      <c r="K32" s="187">
        <v>190</v>
      </c>
      <c r="L32" s="187">
        <v>152</v>
      </c>
      <c r="M32" s="187">
        <v>118</v>
      </c>
      <c r="N32" s="187">
        <v>133</v>
      </c>
      <c r="O32" s="187">
        <v>147</v>
      </c>
      <c r="P32" s="187">
        <v>115</v>
      </c>
      <c r="Q32" s="187">
        <v>97</v>
      </c>
      <c r="R32" s="187">
        <v>83</v>
      </c>
      <c r="S32" s="187">
        <v>69</v>
      </c>
      <c r="T32" s="187">
        <v>51</v>
      </c>
    </row>
    <row r="33" spans="1:20" ht="15" customHeight="1">
      <c r="A33" s="93" t="s">
        <v>261</v>
      </c>
      <c r="B33" s="188">
        <v>1862</v>
      </c>
      <c r="C33" s="187">
        <v>82</v>
      </c>
      <c r="D33" s="187">
        <v>80</v>
      </c>
      <c r="E33" s="187">
        <v>75</v>
      </c>
      <c r="F33" s="187">
        <v>106</v>
      </c>
      <c r="G33" s="187">
        <v>92</v>
      </c>
      <c r="H33" s="187">
        <v>83</v>
      </c>
      <c r="I33" s="187">
        <v>77</v>
      </c>
      <c r="J33" s="187">
        <v>96</v>
      </c>
      <c r="K33" s="187">
        <v>137</v>
      </c>
      <c r="L33" s="187">
        <v>133</v>
      </c>
      <c r="M33" s="187">
        <v>169</v>
      </c>
      <c r="N33" s="187">
        <v>149</v>
      </c>
      <c r="O33" s="187">
        <v>106</v>
      </c>
      <c r="P33" s="187">
        <v>101</v>
      </c>
      <c r="Q33" s="187">
        <v>92</v>
      </c>
      <c r="R33" s="187">
        <v>86</v>
      </c>
      <c r="S33" s="187">
        <v>90</v>
      </c>
      <c r="T33" s="187">
        <v>108</v>
      </c>
    </row>
    <row r="34" spans="1:20" ht="15" customHeight="1">
      <c r="A34" s="93" t="s">
        <v>262</v>
      </c>
      <c r="B34" s="188">
        <v>1815</v>
      </c>
      <c r="C34" s="187">
        <v>72</v>
      </c>
      <c r="D34" s="187">
        <v>59</v>
      </c>
      <c r="E34" s="187">
        <v>72</v>
      </c>
      <c r="F34" s="187">
        <v>86</v>
      </c>
      <c r="G34" s="187">
        <v>103</v>
      </c>
      <c r="H34" s="187">
        <v>60</v>
      </c>
      <c r="I34" s="187">
        <v>59</v>
      </c>
      <c r="J34" s="187">
        <v>97</v>
      </c>
      <c r="K34" s="187">
        <v>91</v>
      </c>
      <c r="L34" s="187">
        <v>149</v>
      </c>
      <c r="M34" s="187">
        <v>130</v>
      </c>
      <c r="N34" s="187">
        <v>141</v>
      </c>
      <c r="O34" s="187">
        <v>176</v>
      </c>
      <c r="P34" s="187">
        <v>129</v>
      </c>
      <c r="Q34" s="187">
        <v>104</v>
      </c>
      <c r="R34" s="187">
        <v>98</v>
      </c>
      <c r="S34" s="187">
        <v>97</v>
      </c>
      <c r="T34" s="187">
        <v>92</v>
      </c>
    </row>
    <row r="35" spans="1:20" ht="15" customHeight="1">
      <c r="A35" s="93" t="s">
        <v>263</v>
      </c>
      <c r="B35" s="188">
        <v>1556</v>
      </c>
      <c r="C35" s="187">
        <v>55</v>
      </c>
      <c r="D35" s="187">
        <v>67</v>
      </c>
      <c r="E35" s="187">
        <v>72</v>
      </c>
      <c r="F35" s="187">
        <v>66</v>
      </c>
      <c r="G35" s="187">
        <v>46</v>
      </c>
      <c r="H35" s="187">
        <v>35</v>
      </c>
      <c r="I35" s="187">
        <v>43</v>
      </c>
      <c r="J35" s="187">
        <v>80</v>
      </c>
      <c r="K35" s="187">
        <v>77</v>
      </c>
      <c r="L35" s="187">
        <v>80</v>
      </c>
      <c r="M35" s="187">
        <v>89</v>
      </c>
      <c r="N35" s="187">
        <v>125</v>
      </c>
      <c r="O35" s="187">
        <v>142</v>
      </c>
      <c r="P35" s="187">
        <v>125</v>
      </c>
      <c r="Q35" s="187">
        <v>108</v>
      </c>
      <c r="R35" s="187">
        <v>99</v>
      </c>
      <c r="S35" s="187">
        <v>89</v>
      </c>
      <c r="T35" s="187">
        <v>158</v>
      </c>
    </row>
    <row r="36" spans="1:20" ht="15" customHeight="1">
      <c r="A36" s="93" t="s">
        <v>264</v>
      </c>
      <c r="B36" s="188">
        <v>1540</v>
      </c>
      <c r="C36" s="187">
        <v>61</v>
      </c>
      <c r="D36" s="187">
        <v>44</v>
      </c>
      <c r="E36" s="187">
        <v>74</v>
      </c>
      <c r="F36" s="187">
        <v>76</v>
      </c>
      <c r="G36" s="187">
        <v>92</v>
      </c>
      <c r="H36" s="187">
        <v>55</v>
      </c>
      <c r="I36" s="187">
        <v>75</v>
      </c>
      <c r="J36" s="187">
        <v>61</v>
      </c>
      <c r="K36" s="187">
        <v>91</v>
      </c>
      <c r="L36" s="187">
        <v>130</v>
      </c>
      <c r="M36" s="187">
        <v>104</v>
      </c>
      <c r="N36" s="187">
        <v>109</v>
      </c>
      <c r="O36" s="187">
        <v>152</v>
      </c>
      <c r="P36" s="187">
        <v>119</v>
      </c>
      <c r="Q36" s="187">
        <v>79</v>
      </c>
      <c r="R36" s="187">
        <v>74</v>
      </c>
      <c r="S36" s="187">
        <v>61</v>
      </c>
      <c r="T36" s="187">
        <v>83</v>
      </c>
    </row>
    <row r="37" spans="1:20" ht="15" customHeight="1">
      <c r="A37" s="93" t="s">
        <v>265</v>
      </c>
      <c r="B37" s="188">
        <v>1596</v>
      </c>
      <c r="C37" s="187">
        <v>63</v>
      </c>
      <c r="D37" s="187">
        <v>57</v>
      </c>
      <c r="E37" s="187">
        <v>80</v>
      </c>
      <c r="F37" s="187">
        <v>67</v>
      </c>
      <c r="G37" s="187">
        <v>56</v>
      </c>
      <c r="H37" s="187">
        <v>63</v>
      </c>
      <c r="I37" s="187">
        <v>52</v>
      </c>
      <c r="J37" s="187">
        <v>58</v>
      </c>
      <c r="K37" s="187">
        <v>116</v>
      </c>
      <c r="L37" s="187">
        <v>88</v>
      </c>
      <c r="M37" s="187">
        <v>106</v>
      </c>
      <c r="N37" s="187">
        <v>124</v>
      </c>
      <c r="O37" s="187">
        <v>176</v>
      </c>
      <c r="P37" s="187">
        <v>135</v>
      </c>
      <c r="Q37" s="187">
        <v>98</v>
      </c>
      <c r="R37" s="187">
        <v>89</v>
      </c>
      <c r="S37" s="187">
        <v>61</v>
      </c>
      <c r="T37" s="187">
        <v>107</v>
      </c>
    </row>
    <row r="38" spans="1:20" ht="15" customHeight="1">
      <c r="A38" s="93" t="s">
        <v>266</v>
      </c>
      <c r="B38" s="188">
        <v>1715</v>
      </c>
      <c r="C38" s="187">
        <v>45</v>
      </c>
      <c r="D38" s="187">
        <v>58</v>
      </c>
      <c r="E38" s="187">
        <v>85</v>
      </c>
      <c r="F38" s="187">
        <v>57</v>
      </c>
      <c r="G38" s="187">
        <v>47</v>
      </c>
      <c r="H38" s="187">
        <v>39</v>
      </c>
      <c r="I38" s="187">
        <v>48</v>
      </c>
      <c r="J38" s="187">
        <v>87</v>
      </c>
      <c r="K38" s="187">
        <v>118</v>
      </c>
      <c r="L38" s="187">
        <v>120</v>
      </c>
      <c r="M38" s="187">
        <v>148</v>
      </c>
      <c r="N38" s="187">
        <v>163</v>
      </c>
      <c r="O38" s="187">
        <v>196</v>
      </c>
      <c r="P38" s="187">
        <v>152</v>
      </c>
      <c r="Q38" s="187">
        <v>117</v>
      </c>
      <c r="R38" s="187">
        <v>79</v>
      </c>
      <c r="S38" s="187">
        <v>73</v>
      </c>
      <c r="T38" s="187">
        <v>83</v>
      </c>
    </row>
    <row r="39" spans="1:20" ht="15" customHeight="1">
      <c r="A39" s="93" t="s">
        <v>267</v>
      </c>
      <c r="B39" s="188">
        <v>1930</v>
      </c>
      <c r="C39" s="187">
        <v>98</v>
      </c>
      <c r="D39" s="187">
        <v>94</v>
      </c>
      <c r="E39" s="187">
        <v>102</v>
      </c>
      <c r="F39" s="187">
        <v>124</v>
      </c>
      <c r="G39" s="187">
        <v>105</v>
      </c>
      <c r="H39" s="187">
        <v>91</v>
      </c>
      <c r="I39" s="187">
        <v>91</v>
      </c>
      <c r="J39" s="187">
        <v>119</v>
      </c>
      <c r="K39" s="187">
        <v>155</v>
      </c>
      <c r="L39" s="187">
        <v>118</v>
      </c>
      <c r="M39" s="187">
        <v>106</v>
      </c>
      <c r="N39" s="187">
        <v>130</v>
      </c>
      <c r="O39" s="187">
        <v>165</v>
      </c>
      <c r="P39" s="187">
        <v>115</v>
      </c>
      <c r="Q39" s="187">
        <v>72</v>
      </c>
      <c r="R39" s="187">
        <v>80</v>
      </c>
      <c r="S39" s="187">
        <v>78</v>
      </c>
      <c r="T39" s="187">
        <v>87</v>
      </c>
    </row>
    <row r="40" spans="1:20" ht="15" customHeight="1">
      <c r="A40" s="93" t="s">
        <v>268</v>
      </c>
      <c r="B40" s="188">
        <v>1926</v>
      </c>
      <c r="C40" s="187">
        <v>76</v>
      </c>
      <c r="D40" s="187">
        <v>84</v>
      </c>
      <c r="E40" s="187">
        <v>119</v>
      </c>
      <c r="F40" s="187">
        <v>99</v>
      </c>
      <c r="G40" s="187">
        <v>67</v>
      </c>
      <c r="H40" s="187">
        <v>69</v>
      </c>
      <c r="I40" s="187">
        <v>59</v>
      </c>
      <c r="J40" s="187">
        <v>91</v>
      </c>
      <c r="K40" s="187">
        <v>113</v>
      </c>
      <c r="L40" s="187">
        <v>142</v>
      </c>
      <c r="M40" s="187">
        <v>114</v>
      </c>
      <c r="N40" s="187">
        <v>110</v>
      </c>
      <c r="O40" s="187">
        <v>183</v>
      </c>
      <c r="P40" s="187">
        <v>144</v>
      </c>
      <c r="Q40" s="187">
        <v>133</v>
      </c>
      <c r="R40" s="187">
        <v>123</v>
      </c>
      <c r="S40" s="187">
        <v>107</v>
      </c>
      <c r="T40" s="187">
        <v>93</v>
      </c>
    </row>
    <row r="41" spans="1:20" ht="15" customHeight="1">
      <c r="A41" s="94" t="s">
        <v>229</v>
      </c>
      <c r="B41" s="95">
        <f>SUM(B2:B40)</f>
        <v>72177</v>
      </c>
      <c r="C41" s="95">
        <f aca="true" t="shared" si="0" ref="C41:T41">SUM(C2:C40)</f>
        <v>3169</v>
      </c>
      <c r="D41" s="95">
        <f t="shared" si="0"/>
        <v>3285</v>
      </c>
      <c r="E41" s="95">
        <f t="shared" si="0"/>
        <v>3814</v>
      </c>
      <c r="F41" s="95">
        <f t="shared" si="0"/>
        <v>4029</v>
      </c>
      <c r="G41" s="95">
        <f t="shared" si="0"/>
        <v>3245</v>
      </c>
      <c r="H41" s="95">
        <f t="shared" si="0"/>
        <v>3049</v>
      </c>
      <c r="I41" s="95">
        <f t="shared" si="0"/>
        <v>3039</v>
      </c>
      <c r="J41" s="95">
        <f t="shared" si="0"/>
        <v>3877</v>
      </c>
      <c r="K41" s="95">
        <f t="shared" si="0"/>
        <v>5115</v>
      </c>
      <c r="L41" s="95">
        <f t="shared" si="0"/>
        <v>5139</v>
      </c>
      <c r="M41" s="95">
        <f t="shared" si="0"/>
        <v>4831</v>
      </c>
      <c r="N41" s="95">
        <f t="shared" si="0"/>
        <v>4842</v>
      </c>
      <c r="O41" s="95">
        <f t="shared" si="0"/>
        <v>5874</v>
      </c>
      <c r="P41" s="95">
        <f t="shared" si="0"/>
        <v>4994</v>
      </c>
      <c r="Q41" s="95">
        <f t="shared" si="0"/>
        <v>3914</v>
      </c>
      <c r="R41" s="95">
        <f t="shared" si="0"/>
        <v>3368</v>
      </c>
      <c r="S41" s="95">
        <f t="shared" si="0"/>
        <v>2978</v>
      </c>
      <c r="T41" s="95">
        <f t="shared" si="0"/>
        <v>3615</v>
      </c>
    </row>
    <row r="42" spans="1:20" ht="12.75">
      <c r="A42" s="75"/>
      <c r="B42" s="75"/>
      <c r="C42" s="75"/>
      <c r="D42" s="75"/>
      <c r="E42" s="75"/>
      <c r="F42" s="75"/>
      <c r="G42" s="75"/>
      <c r="H42" s="75"/>
      <c r="I42" s="75"/>
      <c r="J42" s="75"/>
      <c r="K42" s="75"/>
      <c r="L42" s="75"/>
      <c r="M42" s="75"/>
      <c r="N42" s="75"/>
      <c r="O42" s="75"/>
      <c r="P42" s="75"/>
      <c r="Q42" s="75"/>
      <c r="R42" s="75"/>
      <c r="S42" s="75"/>
      <c r="T42" s="75"/>
    </row>
    <row r="43" spans="1:20" ht="12.75">
      <c r="A43" s="74" t="s">
        <v>278</v>
      </c>
      <c r="B43" s="75"/>
      <c r="C43" s="75"/>
      <c r="D43" s="75"/>
      <c r="E43" s="75"/>
      <c r="F43" s="75"/>
      <c r="G43" s="75"/>
      <c r="H43" s="75"/>
      <c r="I43" s="75"/>
      <c r="J43" s="75"/>
      <c r="K43" s="75"/>
      <c r="L43" s="75"/>
      <c r="M43" s="75"/>
      <c r="N43" s="75"/>
      <c r="O43" s="75"/>
      <c r="P43" s="75"/>
      <c r="Q43" s="75"/>
      <c r="R43" s="75"/>
      <c r="S43" s="75"/>
      <c r="T43" s="75"/>
    </row>
  </sheetData>
  <sheetProtection sheet="1" formatCells="0" formatColumns="0" formatRows="0" insertColumns="0" insertRows="0" insertHyperlinks="0" deleteColumns="0" deleteRows="0" sort="0" autoFilter="0" pivotTables="0"/>
  <printOptions/>
  <pageMargins left="0.7086614173228347" right="0.7086614173228347" top="1.299212598425197" bottom="0.7480314960629921" header="0.31496062992125984" footer="0.31496062992125984"/>
  <pageSetup fitToHeight="1" fitToWidth="1" horizontalDpi="600" verticalDpi="600" orientation="landscape" paperSize="9" scale="56" r:id="rId2"/>
  <headerFooter>
    <oddHeader>&amp;R&amp;G</oddHeader>
    <oddFooter>&amp;L&amp;"Arial,Regular"&amp;10&amp;D&amp;R&amp;"Arial,Regular"&amp;10Prepared by IWC Business Effectiveness Unit</oddFooter>
  </headerFooter>
  <legacyDrawingHF r:id="rId1"/>
</worksheet>
</file>

<file path=xl/worksheets/sheet9.xml><?xml version="1.0" encoding="utf-8"?>
<worksheet xmlns="http://schemas.openxmlformats.org/spreadsheetml/2006/main" xmlns:r="http://schemas.openxmlformats.org/officeDocument/2006/relationships">
  <dimension ref="A1:D45"/>
  <sheetViews>
    <sheetView workbookViewId="0" topLeftCell="A1">
      <selection activeCell="D18" sqref="D18"/>
    </sheetView>
  </sheetViews>
  <sheetFormatPr defaultColWidth="9.140625" defaultRowHeight="15"/>
  <cols>
    <col min="1" max="1" width="36.140625" style="0" customWidth="1"/>
    <col min="2" max="4" width="12.140625" style="0" customWidth="1"/>
  </cols>
  <sheetData>
    <row r="1" spans="1:4" ht="36.75" thickBot="1">
      <c r="A1" s="198" t="s">
        <v>210</v>
      </c>
      <c r="B1" s="197" t="s">
        <v>282</v>
      </c>
      <c r="C1" s="197" t="s">
        <v>283</v>
      </c>
      <c r="D1" s="197" t="s">
        <v>284</v>
      </c>
    </row>
    <row r="2" spans="1:4" ht="15">
      <c r="A2" s="189" t="s">
        <v>230</v>
      </c>
      <c r="B2" s="195">
        <v>1106</v>
      </c>
      <c r="C2" s="195">
        <v>1110</v>
      </c>
      <c r="D2" s="196">
        <v>2216</v>
      </c>
    </row>
    <row r="3" spans="1:4" ht="15">
      <c r="A3" s="190" t="s">
        <v>231</v>
      </c>
      <c r="B3" s="192">
        <v>971</v>
      </c>
      <c r="C3" s="192">
        <v>997</v>
      </c>
      <c r="D3" s="193">
        <v>1968</v>
      </c>
    </row>
    <row r="4" spans="1:4" ht="15">
      <c r="A4" s="190" t="s">
        <v>232</v>
      </c>
      <c r="B4" s="192">
        <v>1876</v>
      </c>
      <c r="C4" s="192">
        <v>2006</v>
      </c>
      <c r="D4" s="193">
        <v>3882</v>
      </c>
    </row>
    <row r="5" spans="1:4" ht="15">
      <c r="A5" s="190" t="s">
        <v>233</v>
      </c>
      <c r="B5" s="192">
        <v>1054</v>
      </c>
      <c r="C5" s="192">
        <v>1149</v>
      </c>
      <c r="D5" s="193">
        <v>2203</v>
      </c>
    </row>
    <row r="6" spans="1:4" ht="15">
      <c r="A6" s="190" t="s">
        <v>234</v>
      </c>
      <c r="B6" s="192">
        <v>879</v>
      </c>
      <c r="C6" s="192">
        <v>981</v>
      </c>
      <c r="D6" s="193">
        <v>1860</v>
      </c>
    </row>
    <row r="7" spans="1:4" ht="15">
      <c r="A7" s="190" t="s">
        <v>235</v>
      </c>
      <c r="B7" s="192">
        <v>746</v>
      </c>
      <c r="C7" s="192">
        <v>798</v>
      </c>
      <c r="D7" s="193">
        <v>1544</v>
      </c>
    </row>
    <row r="8" spans="1:4" ht="15">
      <c r="A8" s="190" t="s">
        <v>236</v>
      </c>
      <c r="B8" s="192">
        <v>1277</v>
      </c>
      <c r="C8" s="192">
        <v>1413</v>
      </c>
      <c r="D8" s="193">
        <v>2690</v>
      </c>
    </row>
    <row r="9" spans="1:4" ht="15">
      <c r="A9" s="190" t="s">
        <v>237</v>
      </c>
      <c r="B9" s="192">
        <v>1066</v>
      </c>
      <c r="C9" s="192">
        <v>1035</v>
      </c>
      <c r="D9" s="193">
        <v>2101</v>
      </c>
    </row>
    <row r="10" spans="1:4" ht="15">
      <c r="A10" s="190" t="s">
        <v>238</v>
      </c>
      <c r="B10" s="192">
        <v>1104</v>
      </c>
      <c r="C10" s="192">
        <v>1140</v>
      </c>
      <c r="D10" s="193">
        <v>2244</v>
      </c>
    </row>
    <row r="11" spans="1:4" ht="15">
      <c r="A11" s="190" t="s">
        <v>239</v>
      </c>
      <c r="B11" s="192">
        <v>966</v>
      </c>
      <c r="C11" s="192">
        <v>984</v>
      </c>
      <c r="D11" s="193">
        <v>1950</v>
      </c>
    </row>
    <row r="12" spans="1:4" ht="15">
      <c r="A12" s="190" t="s">
        <v>240</v>
      </c>
      <c r="B12" s="192">
        <v>1161</v>
      </c>
      <c r="C12" s="192">
        <v>1226</v>
      </c>
      <c r="D12" s="193">
        <v>2387</v>
      </c>
    </row>
    <row r="13" spans="1:4" ht="15">
      <c r="A13" s="190" t="s">
        <v>241</v>
      </c>
      <c r="B13" s="192">
        <v>719</v>
      </c>
      <c r="C13" s="192">
        <v>760</v>
      </c>
      <c r="D13" s="193">
        <v>1479</v>
      </c>
    </row>
    <row r="14" spans="1:4" ht="15">
      <c r="A14" s="190" t="s">
        <v>242</v>
      </c>
      <c r="B14" s="192">
        <v>753</v>
      </c>
      <c r="C14" s="192">
        <v>831</v>
      </c>
      <c r="D14" s="193">
        <v>1584</v>
      </c>
    </row>
    <row r="15" spans="1:4" ht="15">
      <c r="A15" s="190" t="s">
        <v>243</v>
      </c>
      <c r="B15" s="192">
        <v>955</v>
      </c>
      <c r="C15" s="192">
        <v>980</v>
      </c>
      <c r="D15" s="193">
        <v>1935</v>
      </c>
    </row>
    <row r="16" spans="1:4" ht="15">
      <c r="A16" s="190" t="s">
        <v>244</v>
      </c>
      <c r="B16" s="192">
        <v>1107</v>
      </c>
      <c r="C16" s="192">
        <v>1124</v>
      </c>
      <c r="D16" s="193">
        <v>2231</v>
      </c>
    </row>
    <row r="17" spans="1:4" ht="15">
      <c r="A17" s="190" t="s">
        <v>245</v>
      </c>
      <c r="B17" s="192">
        <v>1110</v>
      </c>
      <c r="C17" s="192">
        <v>1179</v>
      </c>
      <c r="D17" s="193">
        <v>2289</v>
      </c>
    </row>
    <row r="18" spans="1:4" ht="15">
      <c r="A18" s="190" t="s">
        <v>246</v>
      </c>
      <c r="B18" s="192">
        <v>810</v>
      </c>
      <c r="C18" s="192">
        <v>890</v>
      </c>
      <c r="D18" s="193">
        <v>1700</v>
      </c>
    </row>
    <row r="19" spans="1:4" ht="15">
      <c r="A19" s="190" t="s">
        <v>247</v>
      </c>
      <c r="B19" s="192">
        <v>742</v>
      </c>
      <c r="C19" s="192">
        <v>736</v>
      </c>
      <c r="D19" s="193">
        <v>1478</v>
      </c>
    </row>
    <row r="20" spans="1:4" ht="15">
      <c r="A20" s="190" t="s">
        <v>248</v>
      </c>
      <c r="B20" s="192">
        <v>1194</v>
      </c>
      <c r="C20" s="192">
        <v>1232</v>
      </c>
      <c r="D20" s="193">
        <v>2426</v>
      </c>
    </row>
    <row r="21" spans="1:4" ht="15">
      <c r="A21" s="190" t="s">
        <v>249</v>
      </c>
      <c r="B21" s="192">
        <v>912</v>
      </c>
      <c r="C21" s="192">
        <v>986</v>
      </c>
      <c r="D21" s="193">
        <v>1898</v>
      </c>
    </row>
    <row r="22" spans="1:4" ht="15">
      <c r="A22" s="190" t="s">
        <v>250</v>
      </c>
      <c r="B22" s="192">
        <v>1020</v>
      </c>
      <c r="C22" s="192">
        <v>993</v>
      </c>
      <c r="D22" s="193">
        <v>2013</v>
      </c>
    </row>
    <row r="23" spans="1:4" ht="15">
      <c r="A23" s="190" t="s">
        <v>251</v>
      </c>
      <c r="B23" s="192">
        <v>1089</v>
      </c>
      <c r="C23" s="192">
        <v>1232</v>
      </c>
      <c r="D23" s="193">
        <v>2321</v>
      </c>
    </row>
    <row r="24" spans="1:4" ht="15">
      <c r="A24" s="190" t="s">
        <v>252</v>
      </c>
      <c r="B24" s="192">
        <v>928</v>
      </c>
      <c r="C24" s="192">
        <v>1025</v>
      </c>
      <c r="D24" s="193">
        <v>1953</v>
      </c>
    </row>
    <row r="25" spans="1:4" ht="15">
      <c r="A25" s="190" t="s">
        <v>253</v>
      </c>
      <c r="B25" s="192">
        <v>2473</v>
      </c>
      <c r="C25" s="192">
        <v>1130</v>
      </c>
      <c r="D25" s="193">
        <v>3603</v>
      </c>
    </row>
    <row r="26" spans="1:4" ht="15">
      <c r="A26" s="190" t="s">
        <v>254</v>
      </c>
      <c r="B26" s="192">
        <v>1041</v>
      </c>
      <c r="C26" s="192">
        <v>1026</v>
      </c>
      <c r="D26" s="193">
        <v>2067</v>
      </c>
    </row>
    <row r="27" spans="1:4" ht="15">
      <c r="A27" s="190" t="s">
        <v>255</v>
      </c>
      <c r="B27" s="192">
        <v>1173</v>
      </c>
      <c r="C27" s="192">
        <v>1146</v>
      </c>
      <c r="D27" s="193">
        <v>2319</v>
      </c>
    </row>
    <row r="28" spans="1:4" ht="15">
      <c r="A28" s="190" t="s">
        <v>256</v>
      </c>
      <c r="B28" s="192">
        <v>1207</v>
      </c>
      <c r="C28" s="192">
        <v>1129</v>
      </c>
      <c r="D28" s="193">
        <v>2336</v>
      </c>
    </row>
    <row r="29" spans="1:4" ht="15">
      <c r="A29" s="190" t="s">
        <v>257</v>
      </c>
      <c r="B29" s="192">
        <v>1283</v>
      </c>
      <c r="C29" s="192">
        <v>1469</v>
      </c>
      <c r="D29" s="193">
        <v>2752</v>
      </c>
    </row>
    <row r="30" spans="1:4" ht="15">
      <c r="A30" s="190" t="s">
        <v>258</v>
      </c>
      <c r="B30" s="192">
        <v>1065</v>
      </c>
      <c r="C30" s="192">
        <v>1243</v>
      </c>
      <c r="D30" s="193">
        <v>2308</v>
      </c>
    </row>
    <row r="31" spans="1:4" ht="15">
      <c r="A31" s="190" t="s">
        <v>259</v>
      </c>
      <c r="B31" s="192">
        <v>870</v>
      </c>
      <c r="C31" s="192">
        <v>927</v>
      </c>
      <c r="D31" s="193">
        <v>1797</v>
      </c>
    </row>
    <row r="32" spans="1:4" ht="15">
      <c r="A32" s="190" t="s">
        <v>260</v>
      </c>
      <c r="B32" s="192">
        <v>1202</v>
      </c>
      <c r="C32" s="192">
        <v>1315</v>
      </c>
      <c r="D32" s="193">
        <v>2517</v>
      </c>
    </row>
    <row r="33" spans="1:4" ht="15">
      <c r="A33" s="190" t="s">
        <v>261</v>
      </c>
      <c r="B33" s="192">
        <v>1156</v>
      </c>
      <c r="C33" s="192">
        <v>1121</v>
      </c>
      <c r="D33" s="193">
        <v>2277</v>
      </c>
    </row>
    <row r="34" spans="1:4" ht="15">
      <c r="A34" s="190" t="s">
        <v>262</v>
      </c>
      <c r="B34" s="192">
        <v>1111</v>
      </c>
      <c r="C34" s="192">
        <v>1076</v>
      </c>
      <c r="D34" s="193">
        <v>2187</v>
      </c>
    </row>
    <row r="35" spans="1:4" ht="15">
      <c r="A35" s="190" t="s">
        <v>263</v>
      </c>
      <c r="B35" s="192">
        <v>783</v>
      </c>
      <c r="C35" s="192">
        <v>768</v>
      </c>
      <c r="D35" s="193">
        <v>1551</v>
      </c>
    </row>
    <row r="36" spans="1:4" ht="15">
      <c r="A36" s="190" t="s">
        <v>264</v>
      </c>
      <c r="B36" s="192">
        <v>972</v>
      </c>
      <c r="C36" s="192">
        <v>929</v>
      </c>
      <c r="D36" s="193">
        <v>1901</v>
      </c>
    </row>
    <row r="37" spans="1:4" ht="15">
      <c r="A37" s="190" t="s">
        <v>265</v>
      </c>
      <c r="B37" s="192">
        <v>820</v>
      </c>
      <c r="C37" s="192">
        <v>888</v>
      </c>
      <c r="D37" s="193">
        <v>1708</v>
      </c>
    </row>
    <row r="38" spans="1:4" ht="15">
      <c r="A38" s="190" t="s">
        <v>266</v>
      </c>
      <c r="B38" s="192">
        <v>960</v>
      </c>
      <c r="C38" s="192">
        <v>1016</v>
      </c>
      <c r="D38" s="193">
        <v>1976</v>
      </c>
    </row>
    <row r="39" spans="1:4" ht="15">
      <c r="A39" s="190" t="s">
        <v>267</v>
      </c>
      <c r="B39" s="192">
        <v>1001</v>
      </c>
      <c r="C39" s="192">
        <v>1183</v>
      </c>
      <c r="D39" s="193">
        <v>2184</v>
      </c>
    </row>
    <row r="40" spans="1:4" ht="15">
      <c r="A40" s="190" t="s">
        <v>268</v>
      </c>
      <c r="B40" s="192">
        <v>940</v>
      </c>
      <c r="C40" s="192">
        <v>1028</v>
      </c>
      <c r="D40" s="193">
        <v>1968</v>
      </c>
    </row>
    <row r="41" spans="1:4" ht="15">
      <c r="A41" s="191" t="s">
        <v>229</v>
      </c>
      <c r="B41" s="194">
        <f>SUM(B2:B40)</f>
        <v>41602</v>
      </c>
      <c r="C41" s="194">
        <f>SUM(C2:C40)</f>
        <v>42201</v>
      </c>
      <c r="D41" s="194">
        <f>SUM(D2:D40)</f>
        <v>83803</v>
      </c>
    </row>
    <row r="42" ht="15">
      <c r="A42" s="75"/>
    </row>
    <row r="43" spans="1:4" ht="30" customHeight="1">
      <c r="A43" s="227" t="s">
        <v>278</v>
      </c>
      <c r="B43" s="227"/>
      <c r="C43" s="227"/>
      <c r="D43" s="227"/>
    </row>
    <row r="44" spans="1:4" ht="15">
      <c r="A44" s="227"/>
      <c r="B44" s="227"/>
      <c r="C44" s="227"/>
      <c r="D44" s="227"/>
    </row>
    <row r="45" spans="1:4" ht="15">
      <c r="A45" s="227"/>
      <c r="B45" s="227"/>
      <c r="C45" s="227"/>
      <c r="D45" s="227"/>
    </row>
  </sheetData>
  <sheetProtection sheet="1" formatCells="0" formatColumns="0" formatRows="0" insertColumns="0" insertRows="0" insertHyperlinks="0" deleteColumns="0" deleteRows="0" sort="0" autoFilter="0" pivotTables="0"/>
  <mergeCells count="1">
    <mergeCell ref="A43:D45"/>
  </mergeCells>
  <printOptions/>
  <pageMargins left="1.16" right="0.7086614173228347" top="1.2598425196850394" bottom="0.7480314960629921" header="0.31496062992125984" footer="0.31496062992125984"/>
  <pageSetup horizontalDpi="600" verticalDpi="600" orientation="portrait" paperSize="9" r:id="rId2"/>
  <headerFooter>
    <oddHeader>&amp;R&amp;G</oddHeader>
    <oddFooter>&amp;L&amp;"Arial,Regular"&amp;10&amp;D&amp;R&amp;"Arial,Regular"&amp;10Prepared by IWC, Business Effectiveness Unit</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Isle of Wight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Snow</dc:creator>
  <cp:keywords/>
  <dc:description/>
  <cp:lastModifiedBy>Skinner, Liam</cp:lastModifiedBy>
  <cp:lastPrinted>2011-11-09T10:11:08Z</cp:lastPrinted>
  <dcterms:created xsi:type="dcterms:W3CDTF">2011-10-19T10:05:04Z</dcterms:created>
  <dcterms:modified xsi:type="dcterms:W3CDTF">2011-11-09T10:33:46Z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